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55"/>
  </bookViews>
  <sheets>
    <sheet name="PTPCT &amp; Codcomportamento" sheetId="1" r:id="rId1"/>
    <sheet name="Contributi alle imprese" sheetId="2" r:id="rId2"/>
    <sheet name="OBJ EMERGENZA COVID" sheetId="3" r:id="rId3"/>
    <sheet name="Gestione fondone" sheetId="4" r:id="rId4"/>
    <sheet name="Rendicontazioni BIM" sheetId="5" r:id="rId5"/>
    <sheet name="OBJ Canone Unico" sheetId="6" r:id="rId6"/>
  </sheets>
  <externalReferences>
    <externalReference r:id="rId7"/>
    <externalReference r:id="rId8"/>
    <externalReference r:id="rId9"/>
    <externalReference r:id="rId10"/>
  </externalReferences>
  <definedNames>
    <definedName name="__xlnm.Print_Area_9" localSheetId="1">#REF!</definedName>
    <definedName name="__xlnm.Print_Area_9" localSheetId="4">#REF!</definedName>
    <definedName name="__xlnm.Print_Area_9">#REF!</definedName>
    <definedName name="__xlnm.Print_Titles_8" localSheetId="1">#REF!</definedName>
    <definedName name="__xlnm.Print_Titles_8" localSheetId="4">#REF!</definedName>
    <definedName name="__xlnm.Print_Titles_8">#REF!</definedName>
    <definedName name="__xlnm_Print_Area_9" localSheetId="1">#REF!</definedName>
    <definedName name="__xlnm_Print_Area_9" localSheetId="4">#REF!</definedName>
    <definedName name="__xlnm_Print_Area_9">#REF!</definedName>
    <definedName name="__xlnm_Print_Titles_8" localSheetId="1">#REF!</definedName>
    <definedName name="__xlnm_Print_Titles_8" localSheetId="4">#REF!</definedName>
    <definedName name="__xlnm_Print_Titles_8">#REF!</definedName>
    <definedName name="area">[1]db1!$B$2:$B$20</definedName>
    <definedName name="area_1">[2]db1!$B$2:$B$20</definedName>
    <definedName name="_xlnm.Print_Area" localSheetId="1">'Contributi alle imprese'!$A$1:$N$123</definedName>
    <definedName name="_xlnm.Print_Area" localSheetId="3">'Gestione fondone'!$A$1:$N$125</definedName>
    <definedName name="_xlnm.Print_Area" localSheetId="5">'OBJ Canone Unico'!$A$1:$N$125</definedName>
    <definedName name="_xlnm.Print_Area" localSheetId="2">'OBJ EMERGENZA COVID'!$A$1:$N$125</definedName>
    <definedName name="_xlnm.Print_Area" localSheetId="0">'PTPCT &amp; Codcomportamento'!$A$1:$N$123</definedName>
    <definedName name="_xlnm.Print_Area" localSheetId="4">'Rendicontazioni BIM'!$A$1:$N$125</definedName>
    <definedName name="area1" localSheetId="1">#REF!</definedName>
    <definedName name="area1" localSheetId="4">#REF!</definedName>
    <definedName name="area1">#REF!</definedName>
    <definedName name="cronoprogramma">[3]db1!$K$1</definedName>
    <definedName name="cronoprogramma_1">[2]db1!$K$1</definedName>
    <definedName name="eee" localSheetId="1">#REF!</definedName>
    <definedName name="eee" localSheetId="4">#REF!</definedName>
    <definedName name="eee">#REF!</definedName>
    <definedName name="eli" localSheetId="1">#REF!</definedName>
    <definedName name="eli" localSheetId="4">#REF!</definedName>
    <definedName name="eli">#REF!</definedName>
    <definedName name="Excel" localSheetId="1">#REF!</definedName>
    <definedName name="Excel" localSheetId="4">#REF!</definedName>
    <definedName name="Excel">#REF!</definedName>
    <definedName name="Excel_BuiltIn_Print_Area_13_1" localSheetId="1">#REF!</definedName>
    <definedName name="Excel_BuiltIn_Print_Area_13_1" localSheetId="4">#REF!</definedName>
    <definedName name="Excel_BuiltIn_Print_Area_13_1">#REF!</definedName>
    <definedName name="Excel_BuiltIn_Print_Area_15" localSheetId="1">#REF!</definedName>
    <definedName name="Excel_BuiltIn_Print_Area_15" localSheetId="4">#REF!</definedName>
    <definedName name="Excel_BuiltIn_Print_Area_15">#REF!</definedName>
    <definedName name="Excel_BuiltIn_Print_Area_15_1" localSheetId="1">#REF!</definedName>
    <definedName name="Excel_BuiltIn_Print_Area_15_1" localSheetId="4">#REF!</definedName>
    <definedName name="Excel_BuiltIn_Print_Area_15_1">#REF!</definedName>
    <definedName name="Excel_BuiltIn_Print_Area_16" localSheetId="1">#REF!</definedName>
    <definedName name="Excel_BuiltIn_Print_Area_16" localSheetId="4">#REF!</definedName>
    <definedName name="Excel_BuiltIn_Print_Area_16">#REF!</definedName>
    <definedName name="Excel_BuiltIn_Print_Area_18" localSheetId="1">#REF!</definedName>
    <definedName name="Excel_BuiltIn_Print_Area_18" localSheetId="4">#REF!</definedName>
    <definedName name="Excel_BuiltIn_Print_Area_18">#REF!</definedName>
    <definedName name="Excel_BuiltIn_Print_Area_19" localSheetId="1">#REF!</definedName>
    <definedName name="Excel_BuiltIn_Print_Area_19" localSheetId="4">#REF!</definedName>
    <definedName name="Excel_BuiltIn_Print_Area_19">#REF!</definedName>
    <definedName name="excel_builtIn_Print_Area_2" localSheetId="1">#REF!</definedName>
    <definedName name="excel_builtIn_Print_Area_2" localSheetId="4">#REF!</definedName>
    <definedName name="excel_builtIn_Print_Area_2">#REF!</definedName>
    <definedName name="Excel_BuiltIn_Print_Area_20" localSheetId="1">#REF!</definedName>
    <definedName name="Excel_BuiltIn_Print_Area_20" localSheetId="4">#REF!</definedName>
    <definedName name="Excel_BuiltIn_Print_Area_20">#REF!</definedName>
    <definedName name="Excel_BuiltIn_Print_Area_21" localSheetId="1">#REF!</definedName>
    <definedName name="Excel_BuiltIn_Print_Area_21" localSheetId="4">#REF!</definedName>
    <definedName name="Excel_BuiltIn_Print_Area_21">#REF!</definedName>
    <definedName name="Excel_BuiltIn_Print_Area_21_1" localSheetId="1">#REF!</definedName>
    <definedName name="Excel_BuiltIn_Print_Area_21_1" localSheetId="4">#REF!</definedName>
    <definedName name="Excel_BuiltIn_Print_Area_21_1">#REF!</definedName>
    <definedName name="Excel_BuiltIn_Print_Area_22" localSheetId="1">#REF!</definedName>
    <definedName name="Excel_BuiltIn_Print_Area_22" localSheetId="4">#REF!</definedName>
    <definedName name="Excel_BuiltIn_Print_Area_22">#REF!</definedName>
    <definedName name="Excel_BuiltIn_Print_Area_22_1" localSheetId="1">#REF!</definedName>
    <definedName name="Excel_BuiltIn_Print_Area_22_1" localSheetId="4">#REF!</definedName>
    <definedName name="Excel_BuiltIn_Print_Area_22_1">#REF!</definedName>
    <definedName name="Excel_BuiltIn_Print_Area_23" localSheetId="1">#REF!</definedName>
    <definedName name="Excel_BuiltIn_Print_Area_23" localSheetId="4">#REF!</definedName>
    <definedName name="Excel_BuiltIn_Print_Area_23">#REF!</definedName>
    <definedName name="Excel_BuiltIn_Print_Area_24" localSheetId="1">#REF!</definedName>
    <definedName name="Excel_BuiltIn_Print_Area_24" localSheetId="4">#REF!</definedName>
    <definedName name="Excel_BuiltIn_Print_Area_24">#REF!</definedName>
    <definedName name="Excel_BuiltIn_Print_Area_25" localSheetId="1">#REF!</definedName>
    <definedName name="Excel_BuiltIn_Print_Area_25" localSheetId="4">#REF!</definedName>
    <definedName name="Excel_BuiltIn_Print_Area_25">#REF!</definedName>
    <definedName name="Excel_BuiltIn_Print_Area_250" localSheetId="1">#REF!</definedName>
    <definedName name="Excel_BuiltIn_Print_Area_250" localSheetId="4">#REF!</definedName>
    <definedName name="Excel_BuiltIn_Print_Area_250">#REF!</definedName>
    <definedName name="Excel_BuiltIn_Print_Area_26" localSheetId="1">#REF!</definedName>
    <definedName name="Excel_BuiltIn_Print_Area_26" localSheetId="4">#REF!</definedName>
    <definedName name="Excel_BuiltIn_Print_Area_26">#REF!</definedName>
    <definedName name="Excel_BuiltIn_Print_Area_27" localSheetId="1">#REF!</definedName>
    <definedName name="Excel_BuiltIn_Print_Area_27" localSheetId="4">#REF!</definedName>
    <definedName name="Excel_BuiltIn_Print_Area_27">#REF!</definedName>
    <definedName name="Excel_BuiltIn_Print_Area_28" localSheetId="1">#REF!</definedName>
    <definedName name="Excel_BuiltIn_Print_Area_28" localSheetId="4">#REF!</definedName>
    <definedName name="Excel_BuiltIn_Print_Area_28">#REF!</definedName>
    <definedName name="Excel_BuiltIn_Print_Area_29" localSheetId="1">#REF!</definedName>
    <definedName name="Excel_BuiltIn_Print_Area_29" localSheetId="4">#REF!</definedName>
    <definedName name="Excel_BuiltIn_Print_Area_29">#REF!</definedName>
    <definedName name="Excel_BuiltIn_Print_Area_30" localSheetId="1">#REF!</definedName>
    <definedName name="Excel_BuiltIn_Print_Area_30" localSheetId="4">#REF!</definedName>
    <definedName name="Excel_BuiltIn_Print_Area_30">#REF!</definedName>
    <definedName name="Excel_BuiltIn_Print_Area_31" localSheetId="1">#REF!</definedName>
    <definedName name="Excel_BuiltIn_Print_Area_31" localSheetId="4">#REF!</definedName>
    <definedName name="Excel_BuiltIn_Print_Area_31">#REF!</definedName>
    <definedName name="Excel_BuiltIn_Print_Area_32" localSheetId="1">#REF!</definedName>
    <definedName name="Excel_BuiltIn_Print_Area_32" localSheetId="4">#REF!</definedName>
    <definedName name="Excel_BuiltIn_Print_Area_32">#REF!</definedName>
    <definedName name="Excel_BuiltIn_Print_Area_33" localSheetId="1">#REF!</definedName>
    <definedName name="Excel_BuiltIn_Print_Area_33" localSheetId="4">#REF!</definedName>
    <definedName name="Excel_BuiltIn_Print_Area_33">#REF!</definedName>
    <definedName name="Excel_BuiltIn_Print_Area_34" localSheetId="1">#REF!</definedName>
    <definedName name="Excel_BuiltIn_Print_Area_34" localSheetId="4">#REF!</definedName>
    <definedName name="Excel_BuiltIn_Print_Area_34">#REF!</definedName>
    <definedName name="juyt.ui_excel" localSheetId="1">#REF!</definedName>
    <definedName name="juyt.ui_excel" localSheetId="4">#REF!</definedName>
    <definedName name="juyt.ui_excel">#REF!</definedName>
    <definedName name="la" localSheetId="1">#REF!</definedName>
    <definedName name="la" localSheetId="4">#REF!</definedName>
    <definedName name="la">#REF!</definedName>
    <definedName name="nome">[1]db1!$C$2:$C$20</definedName>
    <definedName name="nome_1">[2]db1!$C$2:$C$20</definedName>
    <definedName name="Payment_Needed">"Pagamento richiesto"</definedName>
    <definedName name="Print_Area_16" localSheetId="1">'[4]7_Vigilanza ter'!#REF!</definedName>
    <definedName name="Print_Area_16" localSheetId="4">'[4]7_Vigilanza ter'!#REF!</definedName>
    <definedName name="Print_Area_16">'[4]7_Vigilanza ter'!#REF!</definedName>
    <definedName name="Print_Area_6" localSheetId="1">#REF!</definedName>
    <definedName name="Print_Area_6" localSheetId="4">#REF!</definedName>
    <definedName name="Print_Area_6">#REF!</definedName>
    <definedName name="qqq" localSheetId="1">#REF!</definedName>
    <definedName name="qqq" localSheetId="4">#REF!</definedName>
    <definedName name="qqq">#REF!</definedName>
    <definedName name="qqqqqqqqqqq" localSheetId="1">#REF!</definedName>
    <definedName name="qqqqqqqqqqq" localSheetId="4">#REF!</definedName>
    <definedName name="qqqqqqqqqqq">#REF!</definedName>
    <definedName name="qqqqqqqqqqqqqqqqqqq" localSheetId="1">#REF!</definedName>
    <definedName name="qqqqqqqqqqqqqqqqqqq" localSheetId="4">#REF!</definedName>
    <definedName name="qqqqqqqqqqqqqqqqqqq">#REF!</definedName>
    <definedName name="Reimbursement">"Rimborso"</definedName>
    <definedName name="rir" localSheetId="1">#REF!</definedName>
    <definedName name="rir" localSheetId="4">#REF!</definedName>
    <definedName name="rir">#REF!</definedName>
    <definedName name="sss" localSheetId="1">#REF!</definedName>
    <definedName name="sss" localSheetId="4">#REF!</definedName>
    <definedName name="sss">#REF!</definedName>
    <definedName name="ssssss" localSheetId="1">#REF!</definedName>
    <definedName name="ssssss" localSheetId="4">#REF!</definedName>
    <definedName name="ssssss">#REF!</definedName>
    <definedName name="tipo">[1]db1!$E$2:$E$4</definedName>
    <definedName name="tipo_1">[2]db1!$E$2:$E$4</definedName>
    <definedName name="_xlnm.Print_Titles" localSheetId="1">'Contributi alle imprese'!$1:$6</definedName>
    <definedName name="_xlnm.Print_Titles" localSheetId="3">'Gestione fondone'!$1:$6</definedName>
    <definedName name="_xlnm.Print_Titles" localSheetId="5">'OBJ Canone Unico'!$1:$6</definedName>
    <definedName name="_xlnm.Print_Titles" localSheetId="2">'OBJ EMERGENZA COVID'!$1:$6</definedName>
    <definedName name="_xlnm.Print_Titles" localSheetId="0">'PTPCT &amp; Codcomportamento'!$1:$6</definedName>
    <definedName name="_xlnm.Print_Titles" localSheetId="4">'Rendicontazioni BIM'!$1:$6</definedName>
  </definedNames>
  <calcPr calcId="145621" concurrentCalc="0"/>
  <fileRecoveryPr repairLoad="1"/>
</workbook>
</file>

<file path=xl/calcChain.xml><?xml version="1.0" encoding="utf-8"?>
<calcChain xmlns="http://schemas.openxmlformats.org/spreadsheetml/2006/main">
  <c r="A106" i="6" l="1"/>
  <c r="IU65532" i="6"/>
  <c r="IT65532" i="6"/>
  <c r="IS65532" i="6"/>
  <c r="IR65532" i="6"/>
  <c r="IQ65532" i="6"/>
  <c r="M125" i="6"/>
  <c r="H25" i="6"/>
  <c r="A66" i="6"/>
  <c r="H24" i="6"/>
  <c r="A64" i="6"/>
  <c r="H23" i="6"/>
  <c r="A62" i="6"/>
  <c r="H22" i="6"/>
  <c r="A60" i="6"/>
  <c r="A25" i="6"/>
  <c r="A58" i="6"/>
  <c r="A24" i="6"/>
  <c r="A56" i="6"/>
  <c r="A22" i="6"/>
  <c r="A23" i="6"/>
  <c r="A54" i="6"/>
  <c r="A52" i="6"/>
  <c r="A106" i="5"/>
  <c r="IU65532" i="5"/>
  <c r="IT65532" i="5"/>
  <c r="IS65532" i="5"/>
  <c r="IR65532" i="5"/>
  <c r="IQ65532" i="5"/>
  <c r="M125" i="5"/>
  <c r="H25" i="5"/>
  <c r="A66" i="5"/>
  <c r="H24" i="5"/>
  <c r="A64" i="5"/>
  <c r="H23" i="5"/>
  <c r="A62" i="5"/>
  <c r="H22" i="5"/>
  <c r="A60" i="5"/>
  <c r="A25" i="5"/>
  <c r="A58" i="5"/>
  <c r="A24" i="5"/>
  <c r="A56" i="5"/>
  <c r="A22" i="5"/>
  <c r="A23" i="5"/>
  <c r="A54" i="5"/>
  <c r="A52" i="5"/>
  <c r="A106" i="4"/>
  <c r="IU65532" i="4"/>
  <c r="IT65532" i="4"/>
  <c r="IS65532" i="4"/>
  <c r="IR65532" i="4"/>
  <c r="IQ65532" i="4"/>
  <c r="M125" i="4"/>
  <c r="H25" i="4"/>
  <c r="A66" i="4"/>
  <c r="H24" i="4"/>
  <c r="A64" i="4"/>
  <c r="H23" i="4"/>
  <c r="A62" i="4"/>
  <c r="H22" i="4"/>
  <c r="A60" i="4"/>
  <c r="A25" i="4"/>
  <c r="A58" i="4"/>
  <c r="A24" i="4"/>
  <c r="A56" i="4"/>
  <c r="A22" i="4"/>
  <c r="A23" i="4"/>
  <c r="A54" i="4"/>
  <c r="A52" i="4"/>
  <c r="A106" i="3"/>
  <c r="IU65532" i="3"/>
  <c r="IT65532" i="3"/>
  <c r="IS65532" i="3"/>
  <c r="IR65532" i="3"/>
  <c r="IQ65532" i="3"/>
  <c r="M125" i="3"/>
  <c r="H25" i="3"/>
  <c r="A66" i="3"/>
  <c r="A22" i="3"/>
  <c r="A23" i="3"/>
  <c r="A24" i="3"/>
  <c r="A25" i="3"/>
  <c r="H22" i="3"/>
  <c r="H23" i="3"/>
  <c r="H24" i="3"/>
  <c r="A64" i="3"/>
  <c r="A62" i="3"/>
  <c r="A60" i="3"/>
  <c r="A58" i="3"/>
  <c r="A56" i="3"/>
  <c r="A54" i="3"/>
  <c r="A52" i="3"/>
  <c r="A104" i="2"/>
  <c r="IU65530" i="2"/>
  <c r="IT65530" i="2"/>
  <c r="IS65530" i="2"/>
  <c r="IR65530" i="2"/>
  <c r="IQ65530" i="2"/>
  <c r="M123" i="2"/>
  <c r="A64" i="2"/>
  <c r="H24" i="2"/>
  <c r="A62" i="2"/>
  <c r="A60" i="2"/>
  <c r="A58" i="2"/>
  <c r="A56" i="2"/>
  <c r="A22" i="2"/>
  <c r="A23" i="2"/>
  <c r="A24" i="2"/>
  <c r="A54" i="2"/>
  <c r="A52" i="2"/>
  <c r="A50" i="2"/>
  <c r="A104" i="1"/>
  <c r="IU65530" i="1"/>
  <c r="IT65530" i="1"/>
  <c r="IS65530" i="1"/>
  <c r="IR65530" i="1"/>
  <c r="IQ65530" i="1"/>
  <c r="M123" i="1"/>
  <c r="A64" i="1"/>
  <c r="H24" i="1"/>
  <c r="A62" i="1"/>
  <c r="A60" i="1"/>
  <c r="A58" i="1"/>
  <c r="A56" i="1"/>
  <c r="A22" i="1"/>
  <c r="A23" i="1"/>
  <c r="A24" i="1"/>
  <c r="A54" i="1"/>
  <c r="A52" i="1"/>
  <c r="A50" i="1"/>
</calcChain>
</file>

<file path=xl/sharedStrings.xml><?xml version="1.0" encoding="utf-8"?>
<sst xmlns="http://schemas.openxmlformats.org/spreadsheetml/2006/main" count="628" uniqueCount="134">
  <si>
    <t>OBIETTIVO GESTIONALE INTERSETTORIALE</t>
  </si>
  <si>
    <t>SETTORE/CDR</t>
  </si>
  <si>
    <t>ALTRI CDR COINVOLTI</t>
  </si>
  <si>
    <t>TUTTI</t>
  </si>
  <si>
    <t>XXX</t>
  </si>
  <si>
    <t>OBJ Strategico DUP</t>
  </si>
  <si>
    <t>Missione</t>
  </si>
  <si>
    <t>OBJ Operativo DUP</t>
  </si>
  <si>
    <t>Programma</t>
  </si>
  <si>
    <t>Titolo Obiettivo:</t>
  </si>
  <si>
    <t>Descrizione Obiettivo:</t>
  </si>
  <si>
    <t>Tempi di realizzazione</t>
  </si>
  <si>
    <t>x</t>
  </si>
  <si>
    <t>Descrizione delle fasi di attuazione nell'anno:</t>
  </si>
  <si>
    <t>Individuazione sezioni PTPCT oggetto di revisione/aggiornamento</t>
  </si>
  <si>
    <t>Nuova mappatura per processi/attività/fasi PTPCT</t>
  </si>
  <si>
    <t>Formazione diffusa ai dipendenti sul nuovo Codice di Comportamento</t>
  </si>
  <si>
    <t>Indivduazione misure generali e specifiche per la gestione del rischio</t>
  </si>
  <si>
    <t>Integrazione del PTPCT dell’Ente con il Codice di Comportamento</t>
  </si>
  <si>
    <t>Formazione specifica ai Dirigenti/ PO/ Responsabili di Servizio sin tema di preenzione della corruzione</t>
  </si>
  <si>
    <t xml:space="preserve">Montoraggio delle azioni di contenimento del rischio  </t>
  </si>
  <si>
    <t>INDICATORI DI RISULTATO</t>
  </si>
  <si>
    <t>Indici di efficacia</t>
  </si>
  <si>
    <t>ATTESO</t>
  </si>
  <si>
    <t>RAGGIUNTO</t>
  </si>
  <si>
    <t>Scost.</t>
  </si>
  <si>
    <t>N. processi individuati oggetto di analisi e mappatura secondo le nuove indicazioni PNA 2019</t>
  </si>
  <si>
    <t>xx</t>
  </si>
  <si>
    <t>N. dipendenti formati su nuovo Codice Comportamento</t>
  </si>
  <si>
    <t>N. dipendenti formati su PNA 2019</t>
  </si>
  <si>
    <t>N. momenti di confronto tra Responsabili di Settore/RPCT e dipendenti svolti nell'anno per la condivisione dei contenuti del Codice di Comportamento</t>
  </si>
  <si>
    <t>Indici di efficacia temporale</t>
  </si>
  <si>
    <t>% rispetto fasi e tempi</t>
  </si>
  <si>
    <t xml:space="preserve">Svolgimento monitoraggio PTPCT </t>
  </si>
  <si>
    <t>31.12.2022</t>
  </si>
  <si>
    <t>Approvazione nuovo Codice di Comportamento</t>
  </si>
  <si>
    <t>xx/xx/xxxx</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</si>
  <si>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</si>
  <si>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</si>
  <si>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</si>
  <si>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</si>
  <si>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</si>
  <si>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</si>
  <si>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</si>
  <si>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</si>
  <si>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</si>
  <si>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</si>
  <si>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</si>
  <si>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</si>
  <si>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</si>
  <si>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</si>
  <si>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</si>
  <si>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</si>
  <si>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</si>
  <si>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 xml:space="preserve"> </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</si>
  <si>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</si>
  <si>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</si>
  <si>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</si>
  <si>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</si>
  <si>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</si>
  <si>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</si>
  <si>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</si>
  <si>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</si>
  <si>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</si>
  <si>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</si>
  <si>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</si>
  <si>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</si>
  <si>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</si>
  <si>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</si>
  <si>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</si>
  <si>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</si>
  <si>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</si>
  <si>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</si>
  <si>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</si>
  <si>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</si>
  <si>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</si>
  <si>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</si>
  <si>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</si>
  <si>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</si>
  <si>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</si>
  <si>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</si>
  <si>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</si>
  <si>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</si>
  <si>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</si>
  <si>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</si>
  <si>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 xml:space="preserve">   </t>
  </si>
  <si>
    <t xml:space="preserve">Prevenzione della corruzione e della trasparenza –  Revisione del PTPCT alla luce del PNA 2019.
Aggiornamento e integrazione al PTPCT del Codice di comportamento dell’Ente </t>
  </si>
  <si>
    <t>In coerenza con i contenuti del PNA 2019 l'Ente deve procedere alla revisione delle strategie di prevenzione contenute nel PTPCT dell'Ente, in termini di misure specifiche di prevenzione del rischio e di misure generali di contrasto alla corruzione. 
In particolare si procederà ad una nuova mappatura dei processi/attività, alla applicazione del nuovo modello di valutazione del rischio e alla creazione di regole e modelli specifici per lo svolgimento del monitoraggio sull'attuazione delle misure di contrasto alla corruzione individuate.
Successivamente, in applicazione delle ultime Linee Guida ANAC, approvate con Delibera numero 177 del 19 febbraio 2020 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</si>
  <si>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Aggiornamento del Codice di Comportamento in base alle Linee Guida ANAC febbraio 2020</t>
  </si>
  <si>
    <t>Contributi alle Imprese</t>
  </si>
  <si>
    <t>Finanziario - Tecnico</t>
  </si>
  <si>
    <t>Silvia Gaglietto</t>
  </si>
  <si>
    <t>Alessandro Di Gennaro</t>
  </si>
  <si>
    <t xml:space="preserve">OBIETTIVO GESTIONALE </t>
  </si>
  <si>
    <t>POSIZIONE ORGANIZZATIVA</t>
  </si>
  <si>
    <t>04</t>
  </si>
  <si>
    <t>GESTIONE EMERGENZA COVID</t>
  </si>
  <si>
    <t xml:space="preserve">Organizzazione delle attività collegate all'Emergenza Sanitaria, acquisto dei dispositivi di prevenzione e protezione, definizione delle misure di sostegno economico per la spesa alimentare ai  nuclei familiari in stato di necessità a seguito dell'emergenza COVID 19, in conformità della Ordinanza della Protezione Civile n° 658/2020.
L'attività nasce dall’urgente esigenza di assicurare, in via emergenziale, risorse per interventi di solidarietà alimentare per la comunità, da effettuarsi il più velocemente possibile, con le modalità più consone al comune, quali  distribuzione di Buoni Spesa 
</t>
  </si>
  <si>
    <t>Definiziione delle modalità di erogazione del sostegno</t>
  </si>
  <si>
    <t>Predisposizione dei Buoni Spesa</t>
  </si>
  <si>
    <t>Ricognizione dei nuclei familiari già seguiti da Servizi Sociali e identificazione della possibile platea di beneficiari, persone e nuclei familiari in condizione di indigenza o necessità</t>
  </si>
  <si>
    <t>Pubblicazione costante sul sito istituzionale delle informazioni riguardanti le misure in essere</t>
  </si>
  <si>
    <t>Predisposizione dei criteri di accesso alla misure (regolamento/modulistica) e loro pubblicizzazione</t>
  </si>
  <si>
    <t>Acquisto dei DPI</t>
  </si>
  <si>
    <t>Avviso per manifestazione di interesse da parte di esercizi commerciali e conseguenti convenzionamenti</t>
  </si>
  <si>
    <t>Indici di Quantità</t>
  </si>
  <si>
    <t>SCOSTAMENTO</t>
  </si>
  <si>
    <t>N. persone/nuclei familiari già in carico all'Ente</t>
  </si>
  <si>
    <t>N. persone/nuclei familiari assegnatarie delle misure</t>
  </si>
  <si>
    <t>N. esercizi commerciali convenzionati</t>
  </si>
  <si>
    <t>N. buoni spesa distribuiti</t>
  </si>
  <si>
    <t>Valore medio buoni spesa</t>
  </si>
  <si>
    <t>Maria Teresa Palazzo</t>
  </si>
  <si>
    <t>Mongiovetto Claudio</t>
  </si>
  <si>
    <t>Angela Cioffi</t>
  </si>
  <si>
    <t>xxx</t>
  </si>
  <si>
    <t>SERVIZI FINANZIARI</t>
  </si>
  <si>
    <t>Gestione del Fondone</t>
  </si>
  <si>
    <t>Rendicontazioni BIM</t>
  </si>
  <si>
    <t>L'obiettivo si propone la rendicontazione dei fondi del Bacino Imbrifero Montano relativi ad anni pregressi</t>
  </si>
  <si>
    <t>L'obiettivo si propone l'attribuzione dei contributi ai Comuni delle aree intene, a valere sul fondo di sosteno alle attività economiche, artigianali e commerciali definiti a seguito dell'Emergenza COVID con DPCM del 24 settembre 2020</t>
  </si>
  <si>
    <t>Gestione contributi annualità 2020 2021</t>
  </si>
  <si>
    <t>L'obiettivo di propone la rendicontazione delle somme utilizzate per le funzioni fondamentali del Comune stanziate attraverso il Fondo Emergenza Sanitaria</t>
  </si>
  <si>
    <t>Rendicontazione delle somme utilizzate per far fronte all'Emergenza Sanitaria</t>
  </si>
  <si>
    <t>Predisposizione della rendicontazione</t>
  </si>
  <si>
    <t>Verifica delle somme anni pregressi e definizione dei corrispettivi</t>
  </si>
  <si>
    <t>Predisposizione della bozza del Regolamento</t>
  </si>
  <si>
    <t>Regolamento Comunale Canone Unico</t>
  </si>
  <si>
    <t>Predisposizione nuovo Regolamento Comunale per il Canone Unico</t>
  </si>
  <si>
    <t>Analisi della nuova normativa di riferimento</t>
  </si>
  <si>
    <t>Studio dello schema di Regolamento prescelto e
adattamento alla realtà dell'Ente</t>
  </si>
  <si>
    <t>Studio ed impostazione delle nuove tariffe mediante
simulazioni</t>
  </si>
  <si>
    <t>Predisposizione della bozza di regolamento per l'approvazione</t>
  </si>
  <si>
    <t>POSIZIONI ORGANIZZATIVE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</si>
</sst>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00"/>
    <numFmt numFmtId="165" formatCode="&quot;€&quot;\ #,##0.00"/>
    <numFmt numFmtId="166" formatCode="_-&quot;€&quot;\ * #,##0.00_-;\-&quot;€&quot;\ * #,##0.00_-;_-&quot;€&quot;\ * &quot;-&quot;??_-;_-@_-"/>
    <numFmt numFmtId="167" formatCode="#,##0.00&quot; &quot;;&quot;  (&quot;#,##0.00&quot;)&quot;;&quot;- &quot;;@&quot; &quot;"/>
    <numFmt numFmtId="168" formatCode="#,##0&quot; &quot;;&quot;  (&quot;#,##0&quot;)&quot;;&quot;- &quot;;@&quot; &quot;"/>
    <numFmt numFmtId="169" formatCode="&quot;$ &quot;#,##0.00&quot; &quot;;&quot;$ (&quot;#,##0.00&quot;)&quot;;&quot;$ - &quot;;@&quot; &quot;"/>
    <numFmt numFmtId="170" formatCode="&quot;$ &quot;#,##0&quot; &quot;;&quot;$ (&quot;#,##0&quot;)&quot;;&quot;$ - &quot;;@&quot; &quot;"/>
    <numFmt numFmtId="171" formatCode="_-&quot;_&quot;\ * #,##0.00_-;\-&quot;_&quot;\ * #,##0.00_-;_-&quot;_&quot;\ * &quot;-&quot;??_-;_-@_-"/>
    <numFmt numFmtId="172" formatCode="[$-410]General"/>
    <numFmt numFmtId="173" formatCode="[$-410]0%"/>
    <numFmt numFmtId="174" formatCode="_-* #,##0_-;\-* #,##0_-;_-* &quot;-&quot;_-;_-@_-"/>
    <numFmt numFmtId="175" formatCode="_-* #,##0.00_-;\-* #,##0.00_-;_-* &quot;-&quot;??_-;_-@_-"/>
    <numFmt numFmtId="176" formatCode="_-* #,##0.00_-;\-* #,##0.00_-;_-* \-??_-;_-@_-"/>
    <numFmt numFmtId="177" formatCode="[$€-410]&quot; &quot;#,##0.00;[Red]&quot;-&quot;[$€-410]&quot; &quot;#,##0.00"/>
    <numFmt numFmtId="178" formatCode="_-&quot;€ &quot;* #,##0.00_-;&quot;-€ &quot;* #,##0.00_-;_-&quot;€ &quot;* \-??_-;_-@_-"/>
    <numFmt numFmtId="179" formatCode="&quot; € &quot;#,##0.00&quot; &quot;;&quot;-€ &quot;#,##0.00&quot; &quot;;&quot; € -&quot;#&quot; &quot;;@&quot; &quot;"/>
    <numFmt numFmtId="180" formatCode="_(&quot;L.&quot;* #,##0.00_);_(&quot;L.&quot;* \(#,##0.00\);_(&quot;L.&quot;* &quot;-&quot;??_);_(@_)"/>
    <numFmt numFmtId="181" formatCode="#,##0.00\ &quot;€&quot;"/>
  </numFmts>
  <fonts count="25">
    <font>
      <sz val="10"/>
      <name val="Tahoma"/>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b/>
      <sz val="8"/>
      <color rgb="FFFF0000"/>
      <name val="Tahoma"/>
      <family val="2"/>
    </font>
  </fonts>
  <fills count="11">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s>
  <borders count="8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121">
    <xf numFmtId="0" fontId="0" fillId="0" borderId="0"/>
    <xf numFmtId="0" fontId="5" fillId="0" borderId="0"/>
    <xf numFmtId="0" fontId="10" fillId="9" borderId="0" applyNumberFormat="0" applyBorder="0" applyProtection="0"/>
    <xf numFmtId="0" fontId="11" fillId="10" borderId="0" applyNumberFormat="0" applyBorder="0" applyProtection="0"/>
    <xf numFmtId="0" fontId="10" fillId="9" borderId="0" applyNumberFormat="0" applyBorder="0" applyProtection="0"/>
    <xf numFmtId="0" fontId="11" fillId="10" borderId="0" applyNumberFormat="0" applyBorder="0" applyProtection="0"/>
    <xf numFmtId="0" fontId="10" fillId="9"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167" fontId="12" fillId="0" borderId="0"/>
    <xf numFmtId="168" fontId="12" fillId="0" borderId="0"/>
    <xf numFmtId="0" fontId="10" fillId="9" borderId="0" applyNumberFormat="0" applyBorder="0" applyProtection="0"/>
    <xf numFmtId="169" fontId="12" fillId="0" borderId="0"/>
    <xf numFmtId="170" fontId="12" fillId="0" borderId="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4" fillId="0" borderId="0"/>
    <xf numFmtId="172" fontId="15" fillId="0" borderId="0" applyBorder="0" applyProtection="0"/>
    <xf numFmtId="173" fontId="16" fillId="0" borderId="0" applyFont="0" applyBorder="0" applyProtection="0"/>
    <xf numFmtId="0" fontId="17" fillId="10" borderId="0"/>
    <xf numFmtId="0" fontId="18" fillId="0" borderId="0" applyNumberFormat="0" applyBorder="0" applyProtection="0">
      <alignment horizontal="center"/>
    </xf>
    <xf numFmtId="0" fontId="18" fillId="0" borderId="0" applyNumberFormat="0" applyBorder="0" applyProtection="0">
      <alignment horizontal="center" textRotation="90"/>
    </xf>
    <xf numFmtId="174" fontId="13" fillId="0" borderId="0" applyFont="0" applyFill="0" applyBorder="0" applyAlignment="0" applyProtection="0"/>
    <xf numFmtId="17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5" fontId="13" fillId="0" borderId="0" applyFont="0" applyFill="0" applyBorder="0" applyAlignment="0" applyProtection="0"/>
    <xf numFmtId="0" fontId="16" fillId="0" borderId="0"/>
    <xf numFmtId="0" fontId="12" fillId="0" borderId="0"/>
    <xf numFmtId="0" fontId="19" fillId="0" borderId="0"/>
    <xf numFmtId="0" fontId="5" fillId="0" borderId="0"/>
    <xf numFmtId="0" fontId="1" fillId="0" borderId="0"/>
    <xf numFmtId="0" fontId="5" fillId="0" borderId="0"/>
    <xf numFmtId="0" fontId="13" fillId="0" borderId="0"/>
    <xf numFmtId="0" fontId="13" fillId="0" borderId="0"/>
    <xf numFmtId="0" fontId="12" fillId="0" borderId="0"/>
    <xf numFmtId="0" fontId="13" fillId="0" borderId="0"/>
    <xf numFmtId="0" fontId="13" fillId="0" borderId="0"/>
    <xf numFmtId="172" fontId="20" fillId="0" borderId="0" applyBorder="0" applyProtection="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172" fontId="20" fillId="0" borderId="0"/>
    <xf numFmtId="0" fontId="13" fillId="0" borderId="0"/>
    <xf numFmtId="172" fontId="20" fillId="0" borderId="0" applyBorder="0" applyProtection="0"/>
    <xf numFmtId="0" fontId="12"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6" fillId="0" borderId="0"/>
    <xf numFmtId="0" fontId="1" fillId="0" borderId="0"/>
    <xf numFmtId="9" fontId="12" fillId="0" borderId="0"/>
    <xf numFmtId="9" fontId="13" fillId="0" borderId="0" applyFont="0" applyFill="0" applyBorder="0" applyAlignment="0" applyProtection="0"/>
    <xf numFmtId="9" fontId="13" fillId="0" borderId="0" applyFill="0" applyBorder="0" applyAlignment="0" applyProtection="0"/>
    <xf numFmtId="173" fontId="16" fillId="0" borderId="0" applyFont="0" applyBorder="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3" fillId="0" borderId="0" applyNumberFormat="0" applyBorder="0" applyProtection="0"/>
    <xf numFmtId="177" fontId="23" fillId="0" borderId="0" applyBorder="0" applyProtection="0"/>
    <xf numFmtId="0" fontId="15" fillId="0" borderId="0"/>
    <xf numFmtId="0" fontId="22" fillId="0" borderId="0"/>
    <xf numFmtId="9" fontId="19"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8" fontId="13" fillId="0" borderId="0" applyFill="0" applyBorder="0" applyAlignment="0" applyProtection="0"/>
    <xf numFmtId="178" fontId="13" fillId="0" borderId="0" applyFill="0" applyBorder="0" applyAlignment="0" applyProtection="0"/>
    <xf numFmtId="179" fontId="20" fillId="0" borderId="0"/>
    <xf numFmtId="178" fontId="13" fillId="0" borderId="0" applyFill="0" applyBorder="0" applyAlignment="0" applyProtection="0"/>
    <xf numFmtId="178" fontId="13" fillId="0" borderId="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5" fillId="0" borderId="0"/>
  </cellStyleXfs>
  <cellXfs count="299">
    <xf numFmtId="0" fontId="0" fillId="0" borderId="0" xfId="0"/>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5"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7" fillId="7" borderId="46" xfId="1" applyFont="1" applyFill="1" applyBorder="1" applyAlignment="1" applyProtection="1">
      <alignment horizontal="center" vertical="center"/>
      <protection locked="0"/>
    </xf>
    <xf numFmtId="0" fontId="7" fillId="7" borderId="47"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2"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7" xfId="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textRotation="90"/>
    </xf>
    <xf numFmtId="0" fontId="5" fillId="0" borderId="31" xfId="0" applyFont="1"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8" borderId="11" xfId="0" applyFont="1" applyFill="1" applyBorder="1" applyAlignment="1" applyProtection="1">
      <alignment horizontal="center" vertical="center"/>
    </xf>
    <xf numFmtId="0" fontId="0" fillId="0" borderId="0" xfId="0" applyAlignment="1" applyProtection="1">
      <alignment horizontal="center" vertical="center"/>
    </xf>
    <xf numFmtId="0" fontId="7" fillId="7" borderId="46"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7" fillId="7" borderId="46"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2" borderId="64" xfId="0" applyFill="1" applyBorder="1" applyAlignment="1" applyProtection="1">
      <alignment horizontal="center" vertical="center" wrapText="1"/>
    </xf>
    <xf numFmtId="0" fontId="0" fillId="0" borderId="22" xfId="0" applyBorder="1" applyAlignment="1" applyProtection="1">
      <alignment vertical="center"/>
      <protection locked="0"/>
    </xf>
    <xf numFmtId="0" fontId="0" fillId="0" borderId="0" xfId="0" applyBorder="1" applyAlignment="1" applyProtection="1">
      <alignment vertical="center"/>
      <protection locked="0"/>
    </xf>
    <xf numFmtId="0" fontId="0" fillId="0" borderId="21" xfId="0" applyBorder="1" applyAlignment="1" applyProtection="1">
      <alignment vertical="center"/>
      <protection locked="0"/>
    </xf>
    <xf numFmtId="0" fontId="3" fillId="2" borderId="10" xfId="1" applyFont="1" applyFill="1" applyBorder="1" applyAlignment="1" applyProtection="1">
      <alignment horizontal="center" vertical="center"/>
    </xf>
    <xf numFmtId="0" fontId="3" fillId="2" borderId="17" xfId="1" applyFont="1" applyFill="1" applyBorder="1" applyAlignment="1" applyProtection="1">
      <alignment horizontal="center" vertical="center"/>
    </xf>
    <xf numFmtId="0" fontId="5" fillId="0" borderId="31" xfId="0"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3" fillId="2" borderId="10" xfId="120" applyFont="1" applyFill="1" applyBorder="1" applyAlignment="1" applyProtection="1">
      <alignment horizontal="center" vertical="center"/>
    </xf>
    <xf numFmtId="0" fontId="3" fillId="2" borderId="17" xfId="120" applyFont="1" applyFill="1" applyBorder="1" applyAlignment="1" applyProtection="1">
      <alignment horizontal="center" vertical="center"/>
    </xf>
    <xf numFmtId="0" fontId="7" fillId="7" borderId="51" xfId="120" applyFont="1" applyFill="1" applyBorder="1" applyAlignment="1" applyProtection="1">
      <alignment horizontal="center" vertical="center"/>
      <protection locked="0"/>
    </xf>
    <xf numFmtId="0" fontId="7" fillId="7" borderId="52" xfId="120" applyFont="1" applyFill="1" applyBorder="1" applyAlignment="1" applyProtection="1">
      <alignment horizontal="center" vertical="center"/>
      <protection locked="0"/>
    </xf>
    <xf numFmtId="0" fontId="7" fillId="7" borderId="46" xfId="120" applyFont="1" applyFill="1" applyBorder="1" applyAlignment="1" applyProtection="1">
      <alignment horizontal="center" vertical="center"/>
      <protection locked="0"/>
    </xf>
    <xf numFmtId="0" fontId="7" fillId="7" borderId="47" xfId="120" applyFont="1" applyFill="1" applyBorder="1" applyAlignment="1" applyProtection="1">
      <alignment horizontal="center" vertical="center"/>
      <protection locked="0"/>
    </xf>
    <xf numFmtId="0" fontId="7" fillId="7" borderId="56" xfId="120" applyFont="1" applyFill="1" applyBorder="1" applyAlignment="1" applyProtection="1">
      <alignment horizontal="center" vertical="center"/>
      <protection locked="0"/>
    </xf>
    <xf numFmtId="0" fontId="7" fillId="7" borderId="57" xfId="12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164" fontId="4" fillId="3" borderId="10" xfId="0" applyNumberFormat="1" applyFont="1" applyFill="1" applyBorder="1" applyAlignment="1" applyProtection="1">
      <alignment horizontal="center" vertical="center"/>
      <protection locked="0"/>
    </xf>
    <xf numFmtId="164" fontId="4" fillId="3" borderId="14"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164" fontId="4" fillId="4" borderId="10" xfId="0" quotePrefix="1" applyNumberFormat="1" applyFont="1" applyFill="1" applyBorder="1" applyAlignment="1" applyProtection="1">
      <alignment horizontal="center" vertical="center"/>
      <protection locked="0"/>
    </xf>
    <xf numFmtId="164" fontId="4" fillId="4" borderId="10" xfId="0" applyNumberFormat="1" applyFont="1" applyFill="1" applyBorder="1" applyAlignment="1" applyProtection="1">
      <alignment horizontal="center" vertical="center"/>
      <protection locked="0"/>
    </xf>
    <xf numFmtId="164" fontId="4" fillId="4" borderId="14" xfId="0" applyNumberFormat="1"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5"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0" fillId="6" borderId="39" xfId="0" applyFill="1" applyBorder="1" applyAlignment="1" applyProtection="1">
      <alignment horizontal="center" vertical="center"/>
    </xf>
    <xf numFmtId="0" fontId="0" fillId="6" borderId="40" xfId="0" applyFill="1" applyBorder="1" applyAlignment="1" applyProtection="1">
      <alignment horizontal="center" vertical="center"/>
    </xf>
    <xf numFmtId="0" fontId="0" fillId="6" borderId="41" xfId="0" applyFill="1" applyBorder="1" applyAlignment="1" applyProtection="1">
      <alignment horizontal="center" vertical="center"/>
    </xf>
    <xf numFmtId="0" fontId="6" fillId="2" borderId="42"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9" xfId="0" applyFill="1" applyBorder="1" applyAlignment="1" applyProtection="1">
      <alignment horizontal="center" vertical="center"/>
    </xf>
    <xf numFmtId="0" fontId="7" fillId="0" borderId="43"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7" fillId="0" borderId="43" xfId="1" applyFont="1" applyBorder="1" applyAlignment="1" applyProtection="1">
      <alignment horizontal="left" vertical="center"/>
      <protection locked="0"/>
    </xf>
    <xf numFmtId="0" fontId="7" fillId="0" borderId="44" xfId="1" applyFont="1" applyBorder="1" applyAlignment="1" applyProtection="1">
      <alignment horizontal="left" vertical="center"/>
      <protection locked="0"/>
    </xf>
    <xf numFmtId="0" fontId="7" fillId="0" borderId="45" xfId="1" applyFont="1" applyBorder="1" applyAlignment="1" applyProtection="1">
      <alignment horizontal="left" vertical="center"/>
      <protection locked="0"/>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7" fillId="0" borderId="50" xfId="1" applyFont="1" applyBorder="1" applyAlignment="1" applyProtection="1">
      <alignment horizontal="left" vertical="center"/>
      <protection locked="0"/>
    </xf>
    <xf numFmtId="9" fontId="7" fillId="7" borderId="51" xfId="1" applyNumberFormat="1" applyFont="1" applyFill="1" applyBorder="1" applyAlignment="1" applyProtection="1">
      <alignment horizontal="center" vertical="center"/>
      <protection locked="0"/>
    </xf>
    <xf numFmtId="0" fontId="7" fillId="7" borderId="50" xfId="1" applyFont="1" applyFill="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5" xfId="1" applyFont="1" applyFill="1" applyBorder="1" applyAlignment="1" applyProtection="1">
      <alignment horizontal="center" vertical="center"/>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28" xfId="0" applyFill="1" applyBorder="1" applyAlignment="1" applyProtection="1">
      <alignment horizontal="center" vertical="center"/>
    </xf>
    <xf numFmtId="0" fontId="8" fillId="0" borderId="43"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9" fontId="8" fillId="7" borderId="46" xfId="1" applyNumberFormat="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7" fillId="0" borderId="53"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0" fillId="2" borderId="64" xfId="0" applyFill="1" applyBorder="1" applyAlignment="1" applyProtection="1">
      <alignment horizontal="center" vertical="center" wrapText="1"/>
    </xf>
    <xf numFmtId="0" fontId="0" fillId="8" borderId="64" xfId="0" applyFill="1" applyBorder="1" applyAlignment="1" applyProtection="1">
      <alignment horizontal="center" vertical="center" wrapText="1"/>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10" fontId="0" fillId="2" borderId="65" xfId="0" applyNumberFormat="1" applyFill="1" applyBorder="1" applyAlignment="1" applyProtection="1">
      <alignment horizontal="center" vertical="center"/>
      <protection locked="0"/>
    </xf>
    <xf numFmtId="10" fontId="0" fillId="2" borderId="68" xfId="0" applyNumberFormat="1" applyFill="1" applyBorder="1" applyAlignment="1" applyProtection="1">
      <alignment horizontal="center" vertical="center"/>
      <protection locked="0"/>
    </xf>
    <xf numFmtId="165" fontId="0" fillId="2" borderId="69" xfId="0" applyNumberFormat="1" applyFill="1" applyBorder="1" applyAlignment="1" applyProtection="1">
      <alignment horizontal="center" vertical="center"/>
      <protection locked="0"/>
    </xf>
    <xf numFmtId="165" fontId="0" fillId="2" borderId="67" xfId="0" applyNumberFormat="1" applyFill="1" applyBorder="1" applyAlignment="1" applyProtection="1">
      <alignment horizontal="center" vertical="center"/>
      <protection locked="0"/>
    </xf>
    <xf numFmtId="2" fontId="0" fillId="2" borderId="69" xfId="0" applyNumberFormat="1" applyFill="1" applyBorder="1" applyAlignment="1" applyProtection="1">
      <alignment horizontal="center" vertical="center"/>
      <protection locked="0"/>
    </xf>
    <xf numFmtId="2" fontId="0" fillId="2" borderId="67" xfId="0" applyNumberFormat="1" applyFill="1" applyBorder="1" applyAlignment="1" applyProtection="1">
      <alignment horizontal="center" vertical="center"/>
      <protection locked="0"/>
    </xf>
    <xf numFmtId="165" fontId="0" fillId="8" borderId="65" xfId="0" applyNumberFormat="1" applyFill="1" applyBorder="1" applyAlignment="1" applyProtection="1">
      <alignment horizontal="center" vertical="center"/>
      <protection locked="0"/>
    </xf>
    <xf numFmtId="165" fontId="0" fillId="8" borderId="67" xfId="0" applyNumberForma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10" fontId="0" fillId="2" borderId="70" xfId="0" applyNumberFormat="1" applyFill="1" applyBorder="1" applyAlignment="1" applyProtection="1">
      <alignment horizontal="center" vertical="center"/>
      <protection locked="0"/>
    </xf>
    <xf numFmtId="10" fontId="0" fillId="2" borderId="73" xfId="0" applyNumberFormat="1" applyFill="1" applyBorder="1" applyAlignment="1" applyProtection="1">
      <alignment horizontal="center" vertical="center"/>
      <protection locked="0"/>
    </xf>
    <xf numFmtId="165" fontId="0" fillId="2" borderId="74" xfId="0" applyNumberFormat="1" applyFill="1" applyBorder="1" applyAlignment="1" applyProtection="1">
      <alignment horizontal="center" vertical="center"/>
      <protection locked="0"/>
    </xf>
    <xf numFmtId="165" fontId="0" fillId="2" borderId="72" xfId="0" applyNumberFormat="1" applyFill="1" applyBorder="1" applyAlignment="1" applyProtection="1">
      <alignment horizontal="center" vertical="center"/>
      <protection locked="0"/>
    </xf>
    <xf numFmtId="2" fontId="0" fillId="2" borderId="74" xfId="0" applyNumberFormat="1" applyFill="1" applyBorder="1" applyAlignment="1" applyProtection="1">
      <alignment horizontal="center" vertical="center"/>
      <protection locked="0"/>
    </xf>
    <xf numFmtId="2" fontId="0" fillId="2" borderId="72" xfId="0" applyNumberFormat="1" applyFill="1" applyBorder="1" applyAlignment="1" applyProtection="1">
      <alignment horizontal="center" vertical="center"/>
      <protection locked="0"/>
    </xf>
    <xf numFmtId="165" fontId="0" fillId="8" borderId="70" xfId="0" applyNumberFormat="1" applyFill="1" applyBorder="1" applyAlignment="1" applyProtection="1">
      <alignment horizontal="center" vertical="center"/>
      <protection locked="0"/>
    </xf>
    <xf numFmtId="165" fontId="0" fillId="8" borderId="72" xfId="0" applyNumberFormat="1" applyFill="1" applyBorder="1" applyAlignment="1" applyProtection="1">
      <alignment horizontal="center" vertical="center"/>
      <protection locked="0"/>
    </xf>
    <xf numFmtId="0" fontId="0" fillId="2" borderId="64"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8" borderId="26"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8" borderId="69"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8" borderId="74" xfId="0" applyFill="1" applyBorder="1" applyAlignment="1" applyProtection="1">
      <alignment horizontal="center" vertical="center"/>
      <protection locked="0"/>
    </xf>
    <xf numFmtId="0" fontId="0" fillId="8" borderId="72" xfId="0"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10" fontId="0" fillId="2" borderId="75" xfId="0" applyNumberFormat="1" applyFill="1" applyBorder="1" applyAlignment="1" applyProtection="1">
      <alignment horizontal="center" vertical="center"/>
      <protection locked="0"/>
    </xf>
    <xf numFmtId="10" fontId="0" fillId="2" borderId="78" xfId="0" applyNumberFormat="1" applyFill="1" applyBorder="1" applyAlignment="1" applyProtection="1">
      <alignment horizontal="center" vertical="center"/>
      <protection locked="0"/>
    </xf>
    <xf numFmtId="165" fontId="0" fillId="2" borderId="79" xfId="0" applyNumberFormat="1" applyFill="1" applyBorder="1" applyAlignment="1" applyProtection="1">
      <alignment horizontal="center" vertical="center"/>
      <protection locked="0"/>
    </xf>
    <xf numFmtId="165" fontId="0" fillId="2" borderId="77" xfId="0" applyNumberFormat="1" applyFill="1" applyBorder="1" applyAlignment="1" applyProtection="1">
      <alignment horizontal="center" vertical="center"/>
      <protection locked="0"/>
    </xf>
    <xf numFmtId="2" fontId="0" fillId="2" borderId="79" xfId="0" applyNumberFormat="1" applyFill="1" applyBorder="1" applyAlignment="1" applyProtection="1">
      <alignment horizontal="center" vertical="center"/>
      <protection locked="0"/>
    </xf>
    <xf numFmtId="2" fontId="0" fillId="2" borderId="77" xfId="0" applyNumberFormat="1" applyFill="1" applyBorder="1" applyAlignment="1" applyProtection="1">
      <alignment horizontal="center" vertical="center"/>
      <protection locked="0"/>
    </xf>
    <xf numFmtId="165" fontId="0" fillId="8" borderId="75" xfId="0" applyNumberFormat="1" applyFill="1" applyBorder="1" applyAlignment="1" applyProtection="1">
      <alignment horizontal="center" vertical="center"/>
      <protection locked="0"/>
    </xf>
    <xf numFmtId="165" fontId="0" fillId="8" borderId="77" xfId="0" applyNumberForma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0" fillId="8" borderId="80" xfId="0" applyFill="1" applyBorder="1" applyAlignment="1" applyProtection="1">
      <alignment horizontal="center" vertical="center"/>
    </xf>
    <xf numFmtId="166" fontId="0" fillId="8" borderId="80" xfId="0" applyNumberFormat="1" applyFill="1" applyBorder="1" applyAlignment="1" applyProtection="1">
      <alignment horizontal="center" vertical="center"/>
    </xf>
    <xf numFmtId="0" fontId="6" fillId="6" borderId="80" xfId="0" applyFont="1" applyFill="1" applyBorder="1" applyAlignment="1" applyProtection="1">
      <alignment horizontal="center" vertical="center"/>
    </xf>
    <xf numFmtId="166" fontId="6" fillId="6" borderId="80" xfId="0" applyNumberFormat="1" applyFont="1" applyFill="1" applyBorder="1" applyAlignment="1" applyProtection="1">
      <alignment horizontal="center" vertical="center"/>
    </xf>
    <xf numFmtId="0" fontId="0" fillId="0" borderId="79" xfId="0" applyBorder="1" applyAlignment="1" applyProtection="1">
      <alignment horizontal="center" vertical="center"/>
      <protection locked="0"/>
    </xf>
    <xf numFmtId="0" fontId="0" fillId="8" borderId="79" xfId="0" applyFill="1" applyBorder="1" applyAlignment="1" applyProtection="1">
      <alignment horizontal="center" vertical="center"/>
      <protection locked="0"/>
    </xf>
    <xf numFmtId="0" fontId="0" fillId="8" borderId="77" xfId="0" applyFill="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0" fontId="7" fillId="0" borderId="44" xfId="1" applyFont="1" applyBorder="1" applyAlignment="1" applyProtection="1">
      <alignment horizontal="center" vertical="center"/>
      <protection locked="0"/>
    </xf>
    <xf numFmtId="181" fontId="24" fillId="0" borderId="46" xfId="1" applyNumberFormat="1" applyFont="1" applyBorder="1" applyAlignment="1" applyProtection="1">
      <alignment horizontal="center" vertical="center"/>
      <protection locked="0"/>
    </xf>
    <xf numFmtId="181" fontId="24" fillId="0" borderId="45" xfId="1" applyNumberFormat="1" applyFont="1" applyBorder="1" applyAlignment="1" applyProtection="1">
      <alignment horizontal="center" vertical="center"/>
      <protection locked="0"/>
    </xf>
    <xf numFmtId="0" fontId="3" fillId="0" borderId="70" xfId="0" applyFont="1" applyBorder="1" applyAlignment="1" applyProtection="1">
      <alignment vertical="center" wrapText="1"/>
      <protection locked="0"/>
    </xf>
    <xf numFmtId="0" fontId="3" fillId="0" borderId="71" xfId="0" applyFont="1" applyBorder="1" applyAlignment="1" applyProtection="1">
      <alignment vertical="center" wrapText="1"/>
      <protection locked="0"/>
    </xf>
    <xf numFmtId="0" fontId="3" fillId="0" borderId="72" xfId="0" applyFont="1" applyBorder="1" applyAlignment="1" applyProtection="1">
      <alignment vertical="center" wrapText="1"/>
      <protection locked="0"/>
    </xf>
    <xf numFmtId="0" fontId="3" fillId="0" borderId="82"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3" fillId="0" borderId="77" xfId="0" applyFont="1" applyBorder="1" applyAlignment="1" applyProtection="1">
      <alignment vertical="center" wrapText="1"/>
      <protection locked="0"/>
    </xf>
    <xf numFmtId="0" fontId="3" fillId="0" borderId="79"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0" fontId="3" fillId="2" borderId="15" xfId="1" applyFont="1" applyFill="1" applyBorder="1" applyAlignment="1" applyProtection="1">
      <alignment horizontal="center" vertical="center"/>
    </xf>
    <xf numFmtId="0" fontId="3" fillId="2" borderId="28" xfId="1" applyFont="1" applyFill="1" applyBorder="1" applyAlignment="1" applyProtection="1">
      <alignment horizontal="center" vertical="center"/>
    </xf>
    <xf numFmtId="0" fontId="3" fillId="0" borderId="65"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3" fillId="0" borderId="81" xfId="0" applyFont="1" applyBorder="1" applyAlignment="1" applyProtection="1">
      <alignment vertical="center" wrapText="1"/>
      <protection locked="0"/>
    </xf>
    <xf numFmtId="0" fontId="4" fillId="2" borderId="15" xfId="0" applyFont="1" applyFill="1" applyBorder="1" applyAlignment="1" applyProtection="1">
      <alignment horizontal="center" vertical="center"/>
    </xf>
    <xf numFmtId="0" fontId="4" fillId="3" borderId="10"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4" borderId="10" xfId="0" quotePrefix="1"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7" fillId="0" borderId="43" xfId="120" applyFont="1" applyBorder="1" applyAlignment="1" applyProtection="1">
      <alignment horizontal="center" vertical="center"/>
      <protection locked="0"/>
    </xf>
    <xf numFmtId="0" fontId="7" fillId="0" borderId="44" xfId="120" applyFont="1" applyBorder="1" applyAlignment="1" applyProtection="1">
      <alignment horizontal="center" vertical="center"/>
      <protection locked="0"/>
    </xf>
    <xf numFmtId="0" fontId="7" fillId="0" borderId="45" xfId="120" applyFont="1" applyBorder="1" applyAlignment="1" applyProtection="1">
      <alignment horizontal="center" vertical="center"/>
      <protection locked="0"/>
    </xf>
    <xf numFmtId="0" fontId="7" fillId="7" borderId="46" xfId="120" applyFont="1" applyFill="1" applyBorder="1" applyAlignment="1" applyProtection="1">
      <alignment horizontal="center" vertical="center"/>
      <protection locked="0"/>
    </xf>
    <xf numFmtId="0" fontId="7" fillId="7" borderId="45" xfId="120" applyFont="1" applyFill="1" applyBorder="1" applyAlignment="1" applyProtection="1">
      <alignment horizontal="center" vertical="center"/>
      <protection locked="0"/>
    </xf>
    <xf numFmtId="0" fontId="7" fillId="0" borderId="46" xfId="120" applyFont="1" applyBorder="1" applyAlignment="1" applyProtection="1">
      <alignment horizontal="center" vertical="center"/>
      <protection locked="0"/>
    </xf>
    <xf numFmtId="0" fontId="7" fillId="0" borderId="53" xfId="120" applyFont="1" applyBorder="1" applyAlignment="1" applyProtection="1">
      <alignment horizontal="center" vertical="center"/>
      <protection locked="0"/>
    </xf>
    <xf numFmtId="0" fontId="7" fillId="0" borderId="54" xfId="120" applyFont="1" applyBorder="1" applyAlignment="1" applyProtection="1">
      <alignment horizontal="center" vertical="center"/>
      <protection locked="0"/>
    </xf>
    <xf numFmtId="0" fontId="7" fillId="0" borderId="55" xfId="120" applyFont="1" applyBorder="1" applyAlignment="1" applyProtection="1">
      <alignment horizontal="center" vertical="center"/>
      <protection locked="0"/>
    </xf>
    <xf numFmtId="0" fontId="7" fillId="7" borderId="56" xfId="120" applyFont="1" applyFill="1" applyBorder="1" applyAlignment="1" applyProtection="1">
      <alignment horizontal="center" vertical="center"/>
      <protection locked="0"/>
    </xf>
    <xf numFmtId="0" fontId="7" fillId="7" borderId="55" xfId="120" applyFont="1" applyFill="1" applyBorder="1" applyAlignment="1" applyProtection="1">
      <alignment horizontal="center" vertical="center"/>
      <protection locked="0"/>
    </xf>
    <xf numFmtId="0" fontId="7" fillId="0" borderId="56" xfId="120" applyFont="1" applyBorder="1" applyAlignment="1" applyProtection="1">
      <alignment horizontal="center" vertical="center"/>
      <protection locked="0"/>
    </xf>
    <xf numFmtId="0" fontId="7" fillId="0" borderId="43" xfId="120" applyFont="1" applyBorder="1" applyAlignment="1" applyProtection="1">
      <alignment horizontal="left" vertical="center"/>
      <protection locked="0"/>
    </xf>
    <xf numFmtId="0" fontId="7" fillId="0" borderId="44" xfId="120" applyFont="1" applyBorder="1" applyAlignment="1" applyProtection="1">
      <alignment horizontal="left" vertical="center"/>
      <protection locked="0"/>
    </xf>
    <xf numFmtId="0" fontId="7" fillId="0" borderId="45" xfId="120" applyFont="1" applyBorder="1" applyAlignment="1" applyProtection="1">
      <alignment horizontal="left" vertical="center"/>
      <protection locked="0"/>
    </xf>
    <xf numFmtId="181" fontId="24" fillId="0" borderId="46" xfId="120" applyNumberFormat="1" applyFont="1" applyBorder="1" applyAlignment="1" applyProtection="1">
      <alignment horizontal="center" vertical="center"/>
      <protection locked="0"/>
    </xf>
    <xf numFmtId="181" fontId="24" fillId="0" borderId="45" xfId="120" applyNumberFormat="1" applyFont="1" applyBorder="1" applyAlignment="1" applyProtection="1">
      <alignment horizontal="center" vertical="center"/>
      <protection locked="0"/>
    </xf>
    <xf numFmtId="0" fontId="7" fillId="0" borderId="48" xfId="120" applyFont="1" applyBorder="1" applyAlignment="1" applyProtection="1">
      <alignment horizontal="left" vertical="center"/>
      <protection locked="0"/>
    </xf>
    <xf numFmtId="0" fontId="7" fillId="0" borderId="49" xfId="120" applyFont="1" applyBorder="1" applyAlignment="1" applyProtection="1">
      <alignment horizontal="left" vertical="center"/>
      <protection locked="0"/>
    </xf>
    <xf numFmtId="0" fontId="7" fillId="0" borderId="50" xfId="120" applyFont="1" applyBorder="1" applyAlignment="1" applyProtection="1">
      <alignment horizontal="left" vertical="center"/>
      <protection locked="0"/>
    </xf>
    <xf numFmtId="16" fontId="7" fillId="7" borderId="51" xfId="120" applyNumberFormat="1" applyFont="1" applyFill="1" applyBorder="1" applyAlignment="1" applyProtection="1">
      <alignment horizontal="center" vertical="center"/>
      <protection locked="0"/>
    </xf>
    <xf numFmtId="0" fontId="7" fillId="7" borderId="50" xfId="120" applyFont="1" applyFill="1" applyBorder="1" applyAlignment="1" applyProtection="1">
      <alignment horizontal="center" vertical="center"/>
      <protection locked="0"/>
    </xf>
    <xf numFmtId="0" fontId="7" fillId="0" borderId="51" xfId="120" applyFont="1" applyBorder="1" applyAlignment="1" applyProtection="1">
      <alignment horizontal="center" vertical="center"/>
      <protection locked="0"/>
    </xf>
    <xf numFmtId="0" fontId="7" fillId="0" borderId="50" xfId="120" applyFont="1" applyBorder="1" applyAlignment="1" applyProtection="1">
      <alignment horizontal="center" vertical="center"/>
      <protection locked="0"/>
    </xf>
    <xf numFmtId="0" fontId="7" fillId="7" borderId="51" xfId="120" applyFont="1" applyFill="1" applyBorder="1" applyAlignment="1" applyProtection="1">
      <alignment horizontal="center" vertical="center"/>
      <protection locked="0"/>
    </xf>
    <xf numFmtId="0" fontId="6" fillId="2" borderId="42" xfId="120" applyFont="1" applyFill="1" applyBorder="1" applyAlignment="1" applyProtection="1">
      <alignment horizontal="center" vertical="center"/>
      <protection locked="0"/>
    </xf>
    <xf numFmtId="0" fontId="6" fillId="2" borderId="16" xfId="120" applyFont="1" applyFill="1" applyBorder="1" applyAlignment="1" applyProtection="1">
      <alignment horizontal="center" vertical="center"/>
      <protection locked="0"/>
    </xf>
    <xf numFmtId="0" fontId="3" fillId="2" borderId="15" xfId="120" applyFont="1" applyFill="1" applyBorder="1" applyAlignment="1" applyProtection="1">
      <alignment horizontal="center" vertical="center"/>
    </xf>
    <xf numFmtId="0" fontId="3" fillId="2" borderId="28" xfId="120" applyFont="1" applyFill="1" applyBorder="1" applyAlignment="1" applyProtection="1">
      <alignment horizontal="center" vertical="center"/>
    </xf>
  </cellXfs>
  <cellStyles count="121">
    <cellStyle name="cf1" xfId="2"/>
    <cellStyle name="cf2" xfId="3"/>
    <cellStyle name="cf3" xfId="4"/>
    <cellStyle name="cf4" xfId="5"/>
    <cellStyle name="cf5" xfId="6"/>
    <cellStyle name="cf6" xfId="7"/>
    <cellStyle name="cf7" xfId="8"/>
    <cellStyle name="cf8" xfId="9"/>
    <cellStyle name="Comma" xfId="10"/>
    <cellStyle name="Comma [0]" xfId="11"/>
    <cellStyle name="ConditionalStyle_1" xfId="12"/>
    <cellStyle name="Currency" xfId="13"/>
    <cellStyle name="Currency [0]" xfId="14"/>
    <cellStyle name="Currency_protocollo def bis.xls" xfId="15"/>
    <cellStyle name="Euro" xfId="16"/>
    <cellStyle name="Euro 2" xfId="17"/>
    <cellStyle name="Euro 2 2" xfId="18"/>
    <cellStyle name="Euro 3" xfId="19"/>
    <cellStyle name="Euro 3 2" xfId="20"/>
    <cellStyle name="Euro 4" xfId="21"/>
    <cellStyle name="Excel Built-in Normal" xfId="22"/>
    <cellStyle name="Excel Built-in Normal 1" xfId="23"/>
    <cellStyle name="Excel Built-in Percent" xfId="24"/>
    <cellStyle name="Excel_CondFormat_1_1_1" xfId="25"/>
    <cellStyle name="Heading" xfId="26"/>
    <cellStyle name="Heading1" xfId="27"/>
    <cellStyle name="Migliaia [0] 2" xfId="28"/>
    <cellStyle name="Migliaia 2" xfId="29"/>
    <cellStyle name="Migliaia 2 2" xfId="30"/>
    <cellStyle name="Migliaia 2 2 2" xfId="31"/>
    <cellStyle name="Migliaia 2 3" xfId="32"/>
    <cellStyle name="Migliaia 2 3 2" xfId="33"/>
    <cellStyle name="Migliaia 2 3 2 2" xfId="34"/>
    <cellStyle name="Migliaia 2 3 2 3" xfId="35"/>
    <cellStyle name="Migliaia 2 3 2 4" xfId="36"/>
    <cellStyle name="Migliaia 2 3 3" xfId="37"/>
    <cellStyle name="Migliaia 2 3 4" xfId="38"/>
    <cellStyle name="Migliaia 2 3 5" xfId="39"/>
    <cellStyle name="Migliaia 2 4" xfId="40"/>
    <cellStyle name="Migliaia 2 4 2" xfId="41"/>
    <cellStyle name="Migliaia 2 4 3" xfId="42"/>
    <cellStyle name="Migliaia 2 4 4" xfId="43"/>
    <cellStyle name="Migliaia 2 5" xfId="44"/>
    <cellStyle name="Migliaia 2 6" xfId="45"/>
    <cellStyle name="Migliaia 2 7" xfId="46"/>
    <cellStyle name="Migliaia 3" xfId="47"/>
    <cellStyle name="Migliaia 3 2" xfId="48"/>
    <cellStyle name="Migliaia 3 3" xfId="49"/>
    <cellStyle name="Migliaia 3 4" xfId="50"/>
    <cellStyle name="Migliaia 4" xfId="51"/>
    <cellStyle name="Normale" xfId="0" builtinId="0"/>
    <cellStyle name="Normale 10" xfId="52"/>
    <cellStyle name="Normale 11" xfId="53"/>
    <cellStyle name="Normale 12" xfId="54"/>
    <cellStyle name="Normale 13" xfId="55"/>
    <cellStyle name="Normale 14" xfId="56"/>
    <cellStyle name="Normale 2" xfId="57"/>
    <cellStyle name="Normale 2 2" xfId="58"/>
    <cellStyle name="Normale 2 2 2" xfId="59"/>
    <cellStyle name="Normale 2 2 2 2" xfId="60"/>
    <cellStyle name="Normale 2 2 3" xfId="61"/>
    <cellStyle name="Normale 2 3" xfId="62"/>
    <cellStyle name="Normale 2 4" xfId="63"/>
    <cellStyle name="Normale 2 4 2" xfId="64"/>
    <cellStyle name="Normale 3" xfId="65"/>
    <cellStyle name="Normale 3 2" xfId="66"/>
    <cellStyle name="Normale 3 2 2" xfId="67"/>
    <cellStyle name="Normale 3 2 2 2" xfId="68"/>
    <cellStyle name="Normale 3 2 3" xfId="69"/>
    <cellStyle name="Normale 3 2 4" xfId="70"/>
    <cellStyle name="Normale 3 2 5" xfId="71"/>
    <cellStyle name="Normale 3 3" xfId="72"/>
    <cellStyle name="Normale 3 4" xfId="73"/>
    <cellStyle name="Normale 3 5" xfId="74"/>
    <cellStyle name="Normale 4" xfId="75"/>
    <cellStyle name="Normale 4 2" xfId="76"/>
    <cellStyle name="Normale 5" xfId="77"/>
    <cellStyle name="Normale 5 2" xfId="78"/>
    <cellStyle name="Normale 6" xfId="79"/>
    <cellStyle name="Normale 7" xfId="80"/>
    <cellStyle name="Normale 7 2" xfId="81"/>
    <cellStyle name="Normale 8" xfId="82"/>
    <cellStyle name="Normale 9" xfId="83"/>
    <cellStyle name="Normale_OBJ_rev09" xfId="120"/>
    <cellStyle name="Normale_OBJ_rev09 2 3" xfId="1"/>
    <cellStyle name="Percent" xfId="84"/>
    <cellStyle name="Percentuale 2" xfId="85"/>
    <cellStyle name="Percentuale 2 2" xfId="86"/>
    <cellStyle name="Percentuale 2 3" xfId="87"/>
    <cellStyle name="Percentuale 3" xfId="88"/>
    <cellStyle name="Percentuale 3 2" xfId="89"/>
    <cellStyle name="Percentuale 3 2 2" xfId="90"/>
    <cellStyle name="Percentuale 3 3" xfId="91"/>
    <cellStyle name="Percentuale 3 4" xfId="92"/>
    <cellStyle name="Percentuale 4" xfId="93"/>
    <cellStyle name="Percentuale 4 2" xfId="94"/>
    <cellStyle name="Percentuale 5" xfId="95"/>
    <cellStyle name="Percentuale 6" xfId="96"/>
    <cellStyle name="Result" xfId="97"/>
    <cellStyle name="Result2" xfId="98"/>
    <cellStyle name="TableStyleLight1" xfId="99"/>
    <cellStyle name="TableStyleLight1 2" xfId="100"/>
    <cellStyle name="Testo descrittivo 2" xfId="101"/>
    <cellStyle name="Valuta 2" xfId="102"/>
    <cellStyle name="Valuta 2 2" xfId="103"/>
    <cellStyle name="Valuta 2 2 2" xfId="104"/>
    <cellStyle name="Valuta 2 3" xfId="105"/>
    <cellStyle name="Valuta 3" xfId="106"/>
    <cellStyle name="Valuta 3 2" xfId="107"/>
    <cellStyle name="Valuta 3 2 2" xfId="108"/>
    <cellStyle name="Valuta 3 3" xfId="109"/>
    <cellStyle name="Valuta 3 4" xfId="110"/>
    <cellStyle name="Valuta 4" xfId="111"/>
    <cellStyle name="Valuta 4 2" xfId="112"/>
    <cellStyle name="Valuta 5" xfId="113"/>
    <cellStyle name="Valuta 6" xfId="114"/>
    <cellStyle name="Währung" xfId="115"/>
    <cellStyle name="Währung 2" xfId="116"/>
    <cellStyle name="Währung 2 2" xfId="117"/>
    <cellStyle name="Währung 3" xfId="118"/>
    <cellStyle name="Währung 4" xfId="119"/>
  </cellStyles>
  <dxfs count="12">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0"/>
  <sheetViews>
    <sheetView tabSelected="1" zoomScaleNormal="100" workbookViewId="0">
      <selection activeCell="O8" sqref="O8:O18"/>
    </sheetView>
  </sheetViews>
  <sheetFormatPr defaultColWidth="9.140625" defaultRowHeight="12.75"/>
  <cols>
    <col min="1" max="2" width="8.5703125" style="1" customWidth="1"/>
    <col min="3" max="12" width="6.5703125" style="1" customWidth="1"/>
    <col min="13" max="13" width="9.140625" style="1" customWidth="1"/>
    <col min="14" max="14" width="8.285156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65" t="s">
        <v>0</v>
      </c>
      <c r="B1" s="65"/>
      <c r="C1" s="65"/>
      <c r="D1" s="65"/>
      <c r="E1" s="65"/>
      <c r="F1" s="65"/>
      <c r="G1" s="65"/>
      <c r="H1" s="65"/>
      <c r="I1" s="65"/>
      <c r="J1" s="65"/>
      <c r="K1" s="65"/>
      <c r="L1" s="65"/>
      <c r="M1" s="65"/>
      <c r="N1" s="65"/>
    </row>
    <row r="2" spans="1:15" s="2" customFormat="1" ht="12" thickBot="1">
      <c r="A2" s="66" t="s">
        <v>133</v>
      </c>
      <c r="B2" s="67"/>
      <c r="C2" s="67"/>
      <c r="D2" s="67"/>
      <c r="E2" s="67" t="s">
        <v>1</v>
      </c>
      <c r="F2" s="67"/>
      <c r="G2" s="67"/>
      <c r="H2" s="67"/>
      <c r="I2" s="67" t="s">
        <v>2</v>
      </c>
      <c r="J2" s="67"/>
      <c r="K2" s="67"/>
      <c r="L2" s="67"/>
      <c r="M2" s="67"/>
      <c r="N2" s="68"/>
    </row>
    <row r="3" spans="1:15" s="2" customFormat="1" ht="11.25">
      <c r="A3" s="69" t="s">
        <v>3</v>
      </c>
      <c r="B3" s="70"/>
      <c r="C3" s="70"/>
      <c r="D3" s="70"/>
      <c r="E3" s="70" t="s">
        <v>4</v>
      </c>
      <c r="F3" s="70"/>
      <c r="G3" s="70"/>
      <c r="H3" s="70"/>
      <c r="I3" s="73" t="s">
        <v>3</v>
      </c>
      <c r="J3" s="74"/>
      <c r="K3" s="74"/>
      <c r="L3" s="74"/>
      <c r="M3" s="74"/>
      <c r="N3" s="75"/>
    </row>
    <row r="4" spans="1:15" s="2" customFormat="1" ht="11.25">
      <c r="A4" s="71"/>
      <c r="B4" s="72"/>
      <c r="C4" s="72"/>
      <c r="D4" s="72"/>
      <c r="E4" s="72"/>
      <c r="F4" s="72"/>
      <c r="G4" s="72"/>
      <c r="H4" s="72"/>
      <c r="I4" s="76"/>
      <c r="J4" s="77"/>
      <c r="K4" s="77"/>
      <c r="L4" s="77"/>
      <c r="M4" s="77"/>
      <c r="N4" s="78"/>
    </row>
    <row r="5" spans="1:15" s="2" customFormat="1" ht="27" customHeight="1">
      <c r="A5" s="85" t="s">
        <v>5</v>
      </c>
      <c r="B5" s="86"/>
      <c r="C5" s="87" t="s">
        <v>4</v>
      </c>
      <c r="D5" s="87"/>
      <c r="E5" s="87"/>
      <c r="F5" s="87"/>
      <c r="G5" s="87"/>
      <c r="H5" s="87"/>
      <c r="I5" s="86" t="s">
        <v>6</v>
      </c>
      <c r="J5" s="86"/>
      <c r="K5" s="88">
        <v>1</v>
      </c>
      <c r="L5" s="88"/>
      <c r="M5" s="88"/>
      <c r="N5" s="89"/>
    </row>
    <row r="6" spans="1:15" ht="22.5" customHeight="1">
      <c r="A6" s="90" t="s">
        <v>7</v>
      </c>
      <c r="B6" s="91"/>
      <c r="C6" s="92" t="s">
        <v>4</v>
      </c>
      <c r="D6" s="92"/>
      <c r="E6" s="92"/>
      <c r="F6" s="92"/>
      <c r="G6" s="92"/>
      <c r="H6" s="92"/>
      <c r="I6" s="91" t="s">
        <v>8</v>
      </c>
      <c r="J6" s="91"/>
      <c r="K6" s="93">
        <v>2</v>
      </c>
      <c r="L6" s="94"/>
      <c r="M6" s="94"/>
      <c r="N6" s="95"/>
    </row>
    <row r="7" spans="1:15" ht="41.25" customHeight="1">
      <c r="A7" s="108" t="s">
        <v>9</v>
      </c>
      <c r="B7" s="109"/>
      <c r="C7" s="110" t="s">
        <v>86</v>
      </c>
      <c r="D7" s="111"/>
      <c r="E7" s="111"/>
      <c r="F7" s="111"/>
      <c r="G7" s="111"/>
      <c r="H7" s="111"/>
      <c r="I7" s="111"/>
      <c r="J7" s="111"/>
      <c r="K7" s="111"/>
      <c r="L7" s="111"/>
      <c r="M7" s="111"/>
      <c r="N7" s="112"/>
    </row>
    <row r="8" spans="1:15" ht="12.75" customHeight="1">
      <c r="A8" s="3"/>
      <c r="B8" s="4"/>
      <c r="C8" s="113" t="s">
        <v>87</v>
      </c>
      <c r="D8" s="114"/>
      <c r="E8" s="114"/>
      <c r="F8" s="114"/>
      <c r="G8" s="114"/>
      <c r="H8" s="114"/>
      <c r="I8" s="114"/>
      <c r="J8" s="114"/>
      <c r="K8" s="114"/>
      <c r="L8" s="114"/>
      <c r="M8" s="114"/>
      <c r="N8" s="115"/>
      <c r="O8" s="79"/>
    </row>
    <row r="9" spans="1:15" ht="12.75" customHeight="1">
      <c r="A9" s="5"/>
      <c r="B9" s="6"/>
      <c r="C9" s="113"/>
      <c r="D9" s="114"/>
      <c r="E9" s="114"/>
      <c r="F9" s="114"/>
      <c r="G9" s="114"/>
      <c r="H9" s="114"/>
      <c r="I9" s="114"/>
      <c r="J9" s="114"/>
      <c r="K9" s="114"/>
      <c r="L9" s="114"/>
      <c r="M9" s="114"/>
      <c r="N9" s="115"/>
      <c r="O9" s="80"/>
    </row>
    <row r="10" spans="1:15" ht="12.75" customHeight="1">
      <c r="A10" s="81" t="s">
        <v>10</v>
      </c>
      <c r="B10" s="82"/>
      <c r="C10" s="113"/>
      <c r="D10" s="114"/>
      <c r="E10" s="114"/>
      <c r="F10" s="114"/>
      <c r="G10" s="114"/>
      <c r="H10" s="114"/>
      <c r="I10" s="114"/>
      <c r="J10" s="114"/>
      <c r="K10" s="114"/>
      <c r="L10" s="114"/>
      <c r="M10" s="114"/>
      <c r="N10" s="115"/>
      <c r="O10" s="80"/>
    </row>
    <row r="11" spans="1:15" ht="12.75" customHeight="1">
      <c r="A11" s="81"/>
      <c r="B11" s="82"/>
      <c r="C11" s="113"/>
      <c r="D11" s="114"/>
      <c r="E11" s="114"/>
      <c r="F11" s="114"/>
      <c r="G11" s="114"/>
      <c r="H11" s="114"/>
      <c r="I11" s="114"/>
      <c r="J11" s="114"/>
      <c r="K11" s="114"/>
      <c r="L11" s="114"/>
      <c r="M11" s="114"/>
      <c r="N11" s="115"/>
      <c r="O11" s="80"/>
    </row>
    <row r="12" spans="1:15" ht="24" customHeight="1">
      <c r="A12" s="81"/>
      <c r="B12" s="82"/>
      <c r="C12" s="113"/>
      <c r="D12" s="114"/>
      <c r="E12" s="114"/>
      <c r="F12" s="114"/>
      <c r="G12" s="114"/>
      <c r="H12" s="114"/>
      <c r="I12" s="114"/>
      <c r="J12" s="114"/>
      <c r="K12" s="114"/>
      <c r="L12" s="114"/>
      <c r="M12" s="114"/>
      <c r="N12" s="115"/>
      <c r="O12" s="80"/>
    </row>
    <row r="13" spans="1:15" ht="12.75" customHeight="1">
      <c r="A13" s="81"/>
      <c r="B13" s="82"/>
      <c r="C13" s="113"/>
      <c r="D13" s="114"/>
      <c r="E13" s="114"/>
      <c r="F13" s="114"/>
      <c r="G13" s="114"/>
      <c r="H13" s="114"/>
      <c r="I13" s="114"/>
      <c r="J13" s="114"/>
      <c r="K13" s="114"/>
      <c r="L13" s="114"/>
      <c r="M13" s="114"/>
      <c r="N13" s="115"/>
      <c r="O13" s="80"/>
    </row>
    <row r="14" spans="1:15" ht="12.75" customHeight="1">
      <c r="A14" s="81"/>
      <c r="B14" s="82"/>
      <c r="C14" s="113"/>
      <c r="D14" s="114"/>
      <c r="E14" s="114"/>
      <c r="F14" s="114"/>
      <c r="G14" s="114"/>
      <c r="H14" s="114"/>
      <c r="I14" s="114"/>
      <c r="J14" s="114"/>
      <c r="K14" s="114"/>
      <c r="L14" s="114"/>
      <c r="M14" s="114"/>
      <c r="N14" s="115"/>
      <c r="O14" s="80"/>
    </row>
    <row r="15" spans="1:15" ht="12.75" customHeight="1">
      <c r="A15" s="81"/>
      <c r="B15" s="82"/>
      <c r="C15" s="113"/>
      <c r="D15" s="114"/>
      <c r="E15" s="114"/>
      <c r="F15" s="114"/>
      <c r="G15" s="114"/>
      <c r="H15" s="114"/>
      <c r="I15" s="114"/>
      <c r="J15" s="114"/>
      <c r="K15" s="114"/>
      <c r="L15" s="114"/>
      <c r="M15" s="114"/>
      <c r="N15" s="115"/>
      <c r="O15" s="80"/>
    </row>
    <row r="16" spans="1:15" ht="12.75" customHeight="1">
      <c r="A16" s="81"/>
      <c r="B16" s="82"/>
      <c r="C16" s="113"/>
      <c r="D16" s="114"/>
      <c r="E16" s="114"/>
      <c r="F16" s="114"/>
      <c r="G16" s="114"/>
      <c r="H16" s="114"/>
      <c r="I16" s="114"/>
      <c r="J16" s="114"/>
      <c r="K16" s="114"/>
      <c r="L16" s="114"/>
      <c r="M16" s="114"/>
      <c r="N16" s="115"/>
      <c r="O16" s="80"/>
    </row>
    <row r="17" spans="1:15" ht="12.75" customHeight="1">
      <c r="A17" s="81"/>
      <c r="B17" s="82"/>
      <c r="C17" s="113"/>
      <c r="D17" s="114"/>
      <c r="E17" s="114"/>
      <c r="F17" s="114"/>
      <c r="G17" s="114"/>
      <c r="H17" s="114"/>
      <c r="I17" s="114"/>
      <c r="J17" s="114"/>
      <c r="K17" s="114"/>
      <c r="L17" s="114"/>
      <c r="M17" s="114"/>
      <c r="N17" s="115"/>
      <c r="O17" s="80"/>
    </row>
    <row r="18" spans="1:15" ht="39.75" customHeight="1">
      <c r="A18" s="83"/>
      <c r="B18" s="84"/>
      <c r="C18" s="116"/>
      <c r="D18" s="117"/>
      <c r="E18" s="117"/>
      <c r="F18" s="117"/>
      <c r="G18" s="117"/>
      <c r="H18" s="117"/>
      <c r="I18" s="117"/>
      <c r="J18" s="117"/>
      <c r="K18" s="117"/>
      <c r="L18" s="117"/>
      <c r="M18" s="117"/>
      <c r="N18" s="118"/>
      <c r="O18" s="80"/>
    </row>
    <row r="19" spans="1:15" ht="12.75" customHeight="1">
      <c r="A19" s="7"/>
      <c r="B19" s="8"/>
      <c r="C19" s="96" t="s">
        <v>11</v>
      </c>
      <c r="D19" s="97"/>
      <c r="E19" s="97"/>
      <c r="F19" s="97"/>
      <c r="G19" s="97"/>
      <c r="H19" s="98"/>
      <c r="I19" s="102">
        <v>2021</v>
      </c>
      <c r="J19" s="103"/>
      <c r="K19" s="102">
        <v>2022</v>
      </c>
      <c r="L19" s="103"/>
      <c r="M19" s="104">
        <v>2023</v>
      </c>
      <c r="N19" s="105"/>
    </row>
    <row r="20" spans="1:15" ht="12.75" customHeight="1">
      <c r="A20" s="7"/>
      <c r="B20" s="8"/>
      <c r="C20" s="99"/>
      <c r="D20" s="100"/>
      <c r="E20" s="100"/>
      <c r="F20" s="100"/>
      <c r="G20" s="100"/>
      <c r="H20" s="101"/>
      <c r="I20" s="106" t="s">
        <v>12</v>
      </c>
      <c r="J20" s="106"/>
      <c r="K20" s="106" t="s">
        <v>12</v>
      </c>
      <c r="L20" s="106"/>
      <c r="M20" s="106" t="s">
        <v>54</v>
      </c>
      <c r="N20" s="107"/>
    </row>
    <row r="21" spans="1:15" ht="18.75" customHeight="1">
      <c r="A21" s="132" t="s">
        <v>13</v>
      </c>
      <c r="B21" s="133"/>
      <c r="C21" s="133"/>
      <c r="D21" s="133"/>
      <c r="E21" s="133"/>
      <c r="F21" s="133"/>
      <c r="G21" s="133"/>
      <c r="H21" s="133"/>
      <c r="I21" s="133"/>
      <c r="J21" s="133"/>
      <c r="K21" s="133"/>
      <c r="L21" s="133"/>
      <c r="M21" s="133"/>
      <c r="N21" s="134"/>
    </row>
    <row r="22" spans="1:15" ht="36" customHeight="1">
      <c r="A22" s="9">
        <f>IF(B22&lt;&gt;"",1,"")</f>
        <v>1</v>
      </c>
      <c r="B22" s="119" t="s">
        <v>14</v>
      </c>
      <c r="C22" s="120"/>
      <c r="D22" s="120"/>
      <c r="E22" s="120"/>
      <c r="F22" s="120"/>
      <c r="G22" s="121"/>
      <c r="H22" s="10">
        <v>5</v>
      </c>
      <c r="I22" s="119" t="s">
        <v>88</v>
      </c>
      <c r="J22" s="120"/>
      <c r="K22" s="120"/>
      <c r="L22" s="120"/>
      <c r="M22" s="120"/>
      <c r="N22" s="121"/>
    </row>
    <row r="23" spans="1:15" ht="30" customHeight="1">
      <c r="A23" s="11">
        <f>IF(B23&lt;&gt;"",A22+1,"")</f>
        <v>2</v>
      </c>
      <c r="B23" s="119" t="s">
        <v>15</v>
      </c>
      <c r="C23" s="120"/>
      <c r="D23" s="120"/>
      <c r="E23" s="120"/>
      <c r="F23" s="120"/>
      <c r="G23" s="121"/>
      <c r="H23" s="12">
        <v>6</v>
      </c>
      <c r="I23" s="119" t="s">
        <v>16</v>
      </c>
      <c r="J23" s="120"/>
      <c r="K23" s="120"/>
      <c r="L23" s="120"/>
      <c r="M23" s="120"/>
      <c r="N23" s="121"/>
    </row>
    <row r="24" spans="1:15" ht="30" customHeight="1">
      <c r="A24" s="11">
        <f>IF(B24&lt;&gt;"",A23+1,"")</f>
        <v>3</v>
      </c>
      <c r="B24" s="119" t="s">
        <v>17</v>
      </c>
      <c r="C24" s="120"/>
      <c r="D24" s="120"/>
      <c r="E24" s="120"/>
      <c r="F24" s="120"/>
      <c r="G24" s="121"/>
      <c r="H24" s="12">
        <f>IF(I24&lt;&gt;"",H23+1,"")</f>
        <v>7</v>
      </c>
      <c r="I24" s="119" t="s">
        <v>18</v>
      </c>
      <c r="J24" s="120"/>
      <c r="K24" s="120"/>
      <c r="L24" s="120"/>
      <c r="M24" s="120"/>
      <c r="N24" s="121"/>
    </row>
    <row r="25" spans="1:15" ht="36" customHeight="1" thickBot="1">
      <c r="A25" s="13">
        <v>4</v>
      </c>
      <c r="B25" s="119" t="s">
        <v>19</v>
      </c>
      <c r="C25" s="120"/>
      <c r="D25" s="120"/>
      <c r="E25" s="120"/>
      <c r="F25" s="120"/>
      <c r="G25" s="121"/>
      <c r="H25" s="14">
        <v>8</v>
      </c>
      <c r="I25" s="122" t="s">
        <v>20</v>
      </c>
      <c r="J25" s="123"/>
      <c r="K25" s="123"/>
      <c r="L25" s="123"/>
      <c r="M25" s="123"/>
      <c r="N25" s="124"/>
    </row>
    <row r="26" spans="1:15">
      <c r="A26" s="125" t="s">
        <v>21</v>
      </c>
      <c r="B26" s="126"/>
      <c r="C26" s="126"/>
      <c r="D26" s="126"/>
      <c r="E26" s="126"/>
      <c r="F26" s="126"/>
      <c r="G26" s="126"/>
      <c r="H26" s="126"/>
      <c r="I26" s="126"/>
      <c r="J26" s="126"/>
      <c r="K26" s="126"/>
      <c r="L26" s="126"/>
      <c r="M26" s="126"/>
      <c r="N26" s="127"/>
    </row>
    <row r="27" spans="1:15" ht="14.25" customHeight="1">
      <c r="A27" s="128" t="s">
        <v>22</v>
      </c>
      <c r="B27" s="129"/>
      <c r="C27" s="129"/>
      <c r="D27" s="129"/>
      <c r="E27" s="129"/>
      <c r="F27" s="129"/>
      <c r="G27" s="130" t="s">
        <v>23</v>
      </c>
      <c r="H27" s="131"/>
      <c r="I27" s="130" t="s">
        <v>24</v>
      </c>
      <c r="J27" s="131"/>
      <c r="K27" s="130" t="s">
        <v>25</v>
      </c>
      <c r="L27" s="131"/>
      <c r="M27" s="15">
        <v>2022</v>
      </c>
      <c r="N27" s="16">
        <v>2023</v>
      </c>
    </row>
    <row r="28" spans="1:15" ht="25.5" customHeight="1">
      <c r="A28" s="135" t="s">
        <v>26</v>
      </c>
      <c r="B28" s="136"/>
      <c r="C28" s="136"/>
      <c r="D28" s="136"/>
      <c r="E28" s="136"/>
      <c r="F28" s="137"/>
      <c r="G28" s="138" t="s">
        <v>27</v>
      </c>
      <c r="H28" s="139"/>
      <c r="I28" s="140"/>
      <c r="J28" s="141"/>
      <c r="K28" s="138"/>
      <c r="L28" s="139"/>
      <c r="M28" s="17" t="s">
        <v>27</v>
      </c>
      <c r="N28" s="18"/>
    </row>
    <row r="29" spans="1:15" ht="15.75" customHeight="1">
      <c r="A29" s="135" t="s">
        <v>28</v>
      </c>
      <c r="B29" s="136"/>
      <c r="C29" s="136"/>
      <c r="D29" s="136"/>
      <c r="E29" s="136"/>
      <c r="F29" s="137"/>
      <c r="G29" s="138" t="s">
        <v>27</v>
      </c>
      <c r="H29" s="139"/>
      <c r="I29" s="140"/>
      <c r="J29" s="141"/>
      <c r="K29" s="138"/>
      <c r="L29" s="139"/>
      <c r="M29" s="17" t="s">
        <v>27</v>
      </c>
      <c r="N29" s="18"/>
    </row>
    <row r="30" spans="1:15" ht="15.75" customHeight="1">
      <c r="A30" s="135" t="s">
        <v>29</v>
      </c>
      <c r="B30" s="136"/>
      <c r="C30" s="136"/>
      <c r="D30" s="136"/>
      <c r="E30" s="136"/>
      <c r="F30" s="137"/>
      <c r="G30" s="138" t="s">
        <v>27</v>
      </c>
      <c r="H30" s="139"/>
      <c r="I30" s="140"/>
      <c r="J30" s="141"/>
      <c r="K30" s="138"/>
      <c r="L30" s="139"/>
      <c r="M30" s="17"/>
      <c r="N30" s="18"/>
    </row>
    <row r="31" spans="1:15" ht="35.450000000000003" customHeight="1">
      <c r="A31" s="135" t="s">
        <v>30</v>
      </c>
      <c r="B31" s="136"/>
      <c r="C31" s="136"/>
      <c r="D31" s="136"/>
      <c r="E31" s="136"/>
      <c r="F31" s="137"/>
      <c r="G31" s="138" t="s">
        <v>27</v>
      </c>
      <c r="H31" s="139"/>
      <c r="I31" s="140"/>
      <c r="J31" s="141"/>
      <c r="K31" s="138"/>
      <c r="L31" s="139"/>
      <c r="M31" s="17"/>
      <c r="N31" s="18"/>
    </row>
    <row r="32" spans="1:15">
      <c r="A32" s="142"/>
      <c r="B32" s="143"/>
      <c r="C32" s="143"/>
      <c r="D32" s="143"/>
      <c r="E32" s="143"/>
      <c r="F32" s="144"/>
      <c r="G32" s="138"/>
      <c r="H32" s="139"/>
      <c r="I32" s="140"/>
      <c r="J32" s="141"/>
      <c r="K32" s="138"/>
      <c r="L32" s="139"/>
      <c r="M32" s="17"/>
      <c r="N32" s="18"/>
    </row>
    <row r="33" spans="1:14">
      <c r="A33" s="142"/>
      <c r="B33" s="143"/>
      <c r="C33" s="143"/>
      <c r="D33" s="143"/>
      <c r="E33" s="143"/>
      <c r="F33" s="144"/>
      <c r="G33" s="138"/>
      <c r="H33" s="139"/>
      <c r="I33" s="140"/>
      <c r="J33" s="141"/>
      <c r="K33" s="138"/>
      <c r="L33" s="139"/>
      <c r="M33" s="17"/>
      <c r="N33" s="18"/>
    </row>
    <row r="34" spans="1:14">
      <c r="A34" s="142"/>
      <c r="B34" s="143"/>
      <c r="C34" s="143"/>
      <c r="D34" s="143"/>
      <c r="E34" s="143"/>
      <c r="F34" s="144"/>
      <c r="G34" s="138"/>
      <c r="H34" s="139"/>
      <c r="I34" s="140"/>
      <c r="J34" s="141"/>
      <c r="K34" s="138"/>
      <c r="L34" s="139"/>
      <c r="M34" s="17"/>
      <c r="N34" s="18"/>
    </row>
    <row r="35" spans="1:14">
      <c r="A35" s="142"/>
      <c r="B35" s="143"/>
      <c r="C35" s="143"/>
      <c r="D35" s="143"/>
      <c r="E35" s="143"/>
      <c r="F35" s="144"/>
      <c r="G35" s="138"/>
      <c r="H35" s="139"/>
      <c r="I35" s="140"/>
      <c r="J35" s="141"/>
      <c r="K35" s="138"/>
      <c r="L35" s="139"/>
      <c r="M35" s="17"/>
      <c r="N35" s="18"/>
    </row>
    <row r="36" spans="1:14">
      <c r="A36" s="128" t="s">
        <v>31</v>
      </c>
      <c r="B36" s="129"/>
      <c r="C36" s="129"/>
      <c r="D36" s="129"/>
      <c r="E36" s="129"/>
      <c r="F36" s="129"/>
      <c r="G36" s="130" t="s">
        <v>23</v>
      </c>
      <c r="H36" s="131"/>
      <c r="I36" s="130" t="s">
        <v>24</v>
      </c>
      <c r="J36" s="131"/>
      <c r="K36" s="130" t="s">
        <v>25</v>
      </c>
      <c r="L36" s="131"/>
      <c r="M36" s="15">
        <v>2022</v>
      </c>
      <c r="N36" s="16">
        <v>2023</v>
      </c>
    </row>
    <row r="37" spans="1:14">
      <c r="A37" s="145" t="s">
        <v>32</v>
      </c>
      <c r="B37" s="146"/>
      <c r="C37" s="146"/>
      <c r="D37" s="146"/>
      <c r="E37" s="146"/>
      <c r="F37" s="147"/>
      <c r="G37" s="148">
        <v>1</v>
      </c>
      <c r="H37" s="149"/>
      <c r="I37" s="150"/>
      <c r="J37" s="151"/>
      <c r="K37" s="152"/>
      <c r="L37" s="149"/>
      <c r="M37" s="19"/>
      <c r="N37" s="20"/>
    </row>
    <row r="38" spans="1:14">
      <c r="A38" s="142" t="s">
        <v>33</v>
      </c>
      <c r="B38" s="143"/>
      <c r="C38" s="143"/>
      <c r="D38" s="143"/>
      <c r="E38" s="143"/>
      <c r="F38" s="144"/>
      <c r="G38" s="138"/>
      <c r="H38" s="139"/>
      <c r="I38" s="140"/>
      <c r="J38" s="141"/>
      <c r="K38" s="138"/>
      <c r="L38" s="139"/>
      <c r="M38" s="17" t="s">
        <v>34</v>
      </c>
      <c r="N38" s="18"/>
    </row>
    <row r="39" spans="1:14">
      <c r="A39" s="142" t="s">
        <v>35</v>
      </c>
      <c r="B39" s="143"/>
      <c r="C39" s="143"/>
      <c r="D39" s="143"/>
      <c r="E39" s="143"/>
      <c r="F39" s="144"/>
      <c r="G39" s="138" t="s">
        <v>36</v>
      </c>
      <c r="H39" s="139"/>
      <c r="I39" s="140"/>
      <c r="J39" s="141"/>
      <c r="K39" s="138"/>
      <c r="L39" s="139"/>
      <c r="M39" s="17"/>
      <c r="N39" s="18"/>
    </row>
    <row r="40" spans="1:14">
      <c r="A40" s="128" t="s">
        <v>37</v>
      </c>
      <c r="B40" s="129"/>
      <c r="C40" s="129"/>
      <c r="D40" s="129"/>
      <c r="E40" s="129"/>
      <c r="F40" s="129"/>
      <c r="G40" s="130" t="s">
        <v>23</v>
      </c>
      <c r="H40" s="131"/>
      <c r="I40" s="130" t="s">
        <v>24</v>
      </c>
      <c r="J40" s="131"/>
      <c r="K40" s="130" t="s">
        <v>25</v>
      </c>
      <c r="L40" s="131"/>
      <c r="M40" s="15">
        <v>2022</v>
      </c>
      <c r="N40" s="16">
        <v>2023</v>
      </c>
    </row>
    <row r="41" spans="1:14" ht="15.75" customHeight="1">
      <c r="A41" s="135"/>
      <c r="B41" s="136"/>
      <c r="C41" s="136"/>
      <c r="D41" s="136"/>
      <c r="E41" s="136"/>
      <c r="F41" s="137"/>
      <c r="G41" s="138"/>
      <c r="H41" s="139"/>
      <c r="I41" s="140"/>
      <c r="J41" s="141"/>
      <c r="K41" s="138"/>
      <c r="L41" s="139"/>
      <c r="M41" s="17"/>
      <c r="N41" s="18"/>
    </row>
    <row r="42" spans="1:14" ht="15.75" customHeight="1">
      <c r="A42" s="135"/>
      <c r="B42" s="136"/>
      <c r="C42" s="136"/>
      <c r="D42" s="136"/>
      <c r="E42" s="136"/>
      <c r="F42" s="137"/>
      <c r="G42" s="138"/>
      <c r="H42" s="139"/>
      <c r="I42" s="140"/>
      <c r="J42" s="141"/>
      <c r="K42" s="138"/>
      <c r="L42" s="139"/>
      <c r="M42" s="17"/>
      <c r="N42" s="18"/>
    </row>
    <row r="43" spans="1:14">
      <c r="A43" s="128" t="s">
        <v>38</v>
      </c>
      <c r="B43" s="129"/>
      <c r="C43" s="129"/>
      <c r="D43" s="129"/>
      <c r="E43" s="129"/>
      <c r="F43" s="129"/>
      <c r="G43" s="130" t="s">
        <v>23</v>
      </c>
      <c r="H43" s="131"/>
      <c r="I43" s="130" t="s">
        <v>24</v>
      </c>
      <c r="J43" s="131"/>
      <c r="K43" s="130" t="s">
        <v>25</v>
      </c>
      <c r="L43" s="131"/>
      <c r="M43" s="15">
        <v>2022</v>
      </c>
      <c r="N43" s="16">
        <v>2023</v>
      </c>
    </row>
    <row r="44" spans="1:14" ht="25.15" customHeight="1">
      <c r="A44" s="158"/>
      <c r="B44" s="159"/>
      <c r="C44" s="159"/>
      <c r="D44" s="159"/>
      <c r="E44" s="159"/>
      <c r="F44" s="160"/>
      <c r="G44" s="161"/>
      <c r="H44" s="162"/>
      <c r="I44" s="140"/>
      <c r="J44" s="141"/>
      <c r="K44" s="138"/>
      <c r="L44" s="139"/>
      <c r="M44" s="17"/>
      <c r="N44" s="18"/>
    </row>
    <row r="45" spans="1:14">
      <c r="A45" s="135"/>
      <c r="B45" s="136"/>
      <c r="C45" s="136"/>
      <c r="D45" s="136"/>
      <c r="E45" s="136"/>
      <c r="F45" s="137"/>
      <c r="G45" s="138"/>
      <c r="H45" s="139"/>
      <c r="I45" s="140"/>
      <c r="J45" s="141"/>
      <c r="K45" s="138"/>
      <c r="L45" s="139"/>
      <c r="M45" s="17"/>
      <c r="N45" s="18"/>
    </row>
    <row r="46" spans="1:14" ht="13.5" thickBot="1">
      <c r="A46" s="167"/>
      <c r="B46" s="168"/>
      <c r="C46" s="168"/>
      <c r="D46" s="168"/>
      <c r="E46" s="168"/>
      <c r="F46" s="169"/>
      <c r="G46" s="153"/>
      <c r="H46" s="154"/>
      <c r="I46" s="170"/>
      <c r="J46" s="169"/>
      <c r="K46" s="153"/>
      <c r="L46" s="154"/>
      <c r="M46" s="21"/>
      <c r="N46" s="22"/>
    </row>
    <row r="48" spans="1:14">
      <c r="A48" s="155" t="s">
        <v>39</v>
      </c>
      <c r="B48" s="156"/>
      <c r="C48" s="156"/>
      <c r="D48" s="156"/>
      <c r="E48" s="156"/>
      <c r="F48" s="156"/>
      <c r="G48" s="156"/>
      <c r="H48" s="156"/>
      <c r="I48" s="156"/>
      <c r="J48" s="156"/>
      <c r="K48" s="156"/>
      <c r="L48" s="156"/>
      <c r="M48" s="156"/>
      <c r="N48" s="157"/>
    </row>
    <row r="49" spans="1:14" ht="39.75" customHeight="1">
      <c r="A49" s="109" t="s">
        <v>40</v>
      </c>
      <c r="B49" s="109"/>
      <c r="C49" s="23" t="s">
        <v>41</v>
      </c>
      <c r="D49" s="23" t="s">
        <v>42</v>
      </c>
      <c r="E49" s="23" t="s">
        <v>43</v>
      </c>
      <c r="F49" s="23" t="s">
        <v>44</v>
      </c>
      <c r="G49" s="23" t="s">
        <v>45</v>
      </c>
      <c r="H49" s="23" t="s">
        <v>46</v>
      </c>
      <c r="I49" s="23" t="s">
        <v>47</v>
      </c>
      <c r="J49" s="23" t="s">
        <v>48</v>
      </c>
      <c r="K49" s="23" t="s">
        <v>49</v>
      </c>
      <c r="L49" s="23" t="s">
        <v>50</v>
      </c>
      <c r="M49" s="23" t="s">
        <v>51</v>
      </c>
      <c r="N49" s="23" t="s">
        <v>52</v>
      </c>
    </row>
    <row r="50" spans="1:14" ht="12" customHeight="1">
      <c r="A50" s="163">
        <f>IF(A22&gt;0,A22,"")</f>
        <v>1</v>
      </c>
      <c r="B50" s="164"/>
      <c r="C50" s="24" t="s">
        <v>53</v>
      </c>
      <c r="D50" s="24" t="s">
        <v>53</v>
      </c>
      <c r="E50" s="24" t="s">
        <v>12</v>
      </c>
      <c r="F50" s="24"/>
      <c r="G50" s="24"/>
      <c r="H50" s="24"/>
      <c r="I50" s="24"/>
      <c r="J50" s="24"/>
      <c r="K50" s="24"/>
      <c r="L50" s="24"/>
      <c r="M50" s="24"/>
      <c r="N50" s="24"/>
    </row>
    <row r="51" spans="1:14" ht="12" customHeight="1" thickBot="1">
      <c r="A51" s="165"/>
      <c r="B51" s="166"/>
      <c r="C51" s="25"/>
      <c r="D51" s="25"/>
      <c r="E51" s="25"/>
      <c r="F51" s="25"/>
      <c r="G51" s="25"/>
      <c r="H51" s="25"/>
      <c r="I51" s="25"/>
      <c r="J51" s="25"/>
      <c r="K51" s="25"/>
      <c r="L51" s="25"/>
      <c r="M51" s="25"/>
      <c r="N51" s="25"/>
    </row>
    <row r="52" spans="1:14" ht="12" customHeight="1">
      <c r="A52" s="163">
        <f>IF(A23&gt;0,A23,"")</f>
        <v>2</v>
      </c>
      <c r="B52" s="164"/>
      <c r="C52" s="26"/>
      <c r="D52" s="26" t="s">
        <v>53</v>
      </c>
      <c r="E52" s="26" t="s">
        <v>53</v>
      </c>
      <c r="F52" s="26"/>
      <c r="G52" s="26"/>
      <c r="H52" s="26"/>
      <c r="I52" s="26"/>
      <c r="J52" s="26"/>
      <c r="K52" s="26"/>
      <c r="L52" s="26"/>
      <c r="M52" s="26"/>
      <c r="N52" s="26"/>
    </row>
    <row r="53" spans="1:14" ht="12" customHeight="1" thickBot="1">
      <c r="A53" s="165"/>
      <c r="B53" s="166"/>
      <c r="C53" s="25"/>
      <c r="D53" s="25"/>
      <c r="E53" s="25"/>
      <c r="F53" s="25"/>
      <c r="G53" s="25"/>
      <c r="H53" s="25"/>
      <c r="I53" s="25"/>
      <c r="J53" s="25"/>
      <c r="K53" s="25"/>
      <c r="L53" s="25"/>
      <c r="M53" s="25"/>
      <c r="N53" s="25"/>
    </row>
    <row r="54" spans="1:14" ht="12" customHeight="1">
      <c r="A54" s="163">
        <f>IF(A24&gt;0,A24,"")</f>
        <v>3</v>
      </c>
      <c r="B54" s="164"/>
      <c r="C54" s="26" t="s">
        <v>54</v>
      </c>
      <c r="D54" s="26" t="s">
        <v>53</v>
      </c>
      <c r="E54" s="26" t="s">
        <v>53</v>
      </c>
      <c r="F54" s="26"/>
      <c r="G54" s="26"/>
      <c r="H54" s="26"/>
      <c r="I54" s="26"/>
      <c r="J54" s="26"/>
      <c r="K54" s="26"/>
      <c r="L54" s="26"/>
      <c r="M54" s="26"/>
      <c r="N54" s="26"/>
    </row>
    <row r="55" spans="1:14" ht="12" customHeight="1" thickBot="1">
      <c r="A55" s="165"/>
      <c r="B55" s="166"/>
      <c r="C55" s="25"/>
      <c r="D55" s="25"/>
      <c r="E55" s="25"/>
      <c r="F55" s="25"/>
      <c r="G55" s="25"/>
      <c r="H55" s="25"/>
      <c r="I55" s="25"/>
      <c r="J55" s="25"/>
      <c r="K55" s="25"/>
      <c r="L55" s="25"/>
      <c r="M55" s="25"/>
      <c r="N55" s="25"/>
    </row>
    <row r="56" spans="1:14" ht="12" customHeight="1">
      <c r="A56" s="163">
        <f>IF(A25&gt;0,A25,"")</f>
        <v>4</v>
      </c>
      <c r="B56" s="164"/>
      <c r="C56" s="26" t="s">
        <v>53</v>
      </c>
      <c r="D56" s="26" t="s">
        <v>53</v>
      </c>
      <c r="E56" s="26"/>
      <c r="F56" s="26"/>
      <c r="G56" s="26"/>
      <c r="H56" s="26"/>
      <c r="I56" s="26"/>
      <c r="J56" s="26"/>
      <c r="K56" s="26"/>
      <c r="L56" s="26"/>
      <c r="M56" s="26"/>
      <c r="N56" s="26"/>
    </row>
    <row r="57" spans="1:14" ht="12" customHeight="1" thickBot="1">
      <c r="A57" s="165"/>
      <c r="B57" s="166"/>
      <c r="C57" s="25"/>
      <c r="D57" s="25"/>
      <c r="E57" s="25"/>
      <c r="F57" s="25"/>
      <c r="G57" s="25"/>
      <c r="H57" s="25"/>
      <c r="I57" s="25"/>
      <c r="J57" s="25"/>
      <c r="K57" s="25"/>
      <c r="L57" s="25"/>
      <c r="M57" s="25"/>
      <c r="N57" s="25"/>
    </row>
    <row r="58" spans="1:14" ht="12" customHeight="1">
      <c r="A58" s="163">
        <f>IF(H22&gt;0,H22,"")</f>
        <v>5</v>
      </c>
      <c r="B58" s="164"/>
      <c r="C58" s="27"/>
      <c r="D58" s="27"/>
      <c r="E58" s="27" t="s">
        <v>53</v>
      </c>
      <c r="F58" s="27" t="s">
        <v>53</v>
      </c>
      <c r="G58" s="27"/>
      <c r="H58" s="26"/>
      <c r="I58" s="26"/>
      <c r="J58" s="26"/>
      <c r="K58" s="26"/>
      <c r="L58" s="26"/>
      <c r="M58" s="26"/>
      <c r="N58" s="26"/>
    </row>
    <row r="59" spans="1:14" ht="12" customHeight="1" thickBot="1">
      <c r="A59" s="165"/>
      <c r="B59" s="166"/>
      <c r="C59" s="25"/>
      <c r="D59" s="25"/>
      <c r="E59" s="25"/>
      <c r="F59" s="25"/>
      <c r="G59" s="25"/>
      <c r="H59" s="25"/>
      <c r="I59" s="25"/>
      <c r="J59" s="25"/>
      <c r="K59" s="25"/>
      <c r="L59" s="25"/>
      <c r="M59" s="25"/>
      <c r="N59" s="25"/>
    </row>
    <row r="60" spans="1:14" ht="12" customHeight="1">
      <c r="A60" s="163">
        <f>IF(H23&gt;0,H23,"")</f>
        <v>6</v>
      </c>
      <c r="B60" s="164"/>
      <c r="C60" s="28"/>
      <c r="D60" s="28"/>
      <c r="E60" s="28"/>
      <c r="F60" s="28"/>
      <c r="G60" s="26" t="s">
        <v>53</v>
      </c>
      <c r="H60" s="27" t="s">
        <v>53</v>
      </c>
      <c r="I60" s="27" t="s">
        <v>53</v>
      </c>
      <c r="J60" s="27" t="s">
        <v>53</v>
      </c>
      <c r="K60" s="27" t="s">
        <v>53</v>
      </c>
      <c r="L60" s="27"/>
      <c r="M60" s="27"/>
      <c r="N60" s="27"/>
    </row>
    <row r="61" spans="1:14" ht="12" customHeight="1" thickBot="1">
      <c r="A61" s="165"/>
      <c r="B61" s="166"/>
      <c r="C61" s="29"/>
      <c r="D61" s="29"/>
      <c r="E61" s="29"/>
      <c r="F61" s="29"/>
      <c r="G61" s="29"/>
      <c r="H61" s="29"/>
      <c r="I61" s="29"/>
      <c r="J61" s="29"/>
      <c r="K61" s="29"/>
      <c r="L61" s="29"/>
      <c r="M61" s="29"/>
      <c r="N61" s="29"/>
    </row>
    <row r="62" spans="1:14" ht="12" customHeight="1">
      <c r="A62" s="163">
        <f>IF(H24&gt;0,H24,"")</f>
        <v>7</v>
      </c>
      <c r="B62" s="164"/>
      <c r="C62" s="30"/>
      <c r="D62" s="30"/>
      <c r="E62" s="30"/>
      <c r="F62" s="30" t="s">
        <v>85</v>
      </c>
      <c r="G62" s="30" t="s">
        <v>54</v>
      </c>
      <c r="H62" s="32" t="s">
        <v>54</v>
      </c>
      <c r="I62" s="31"/>
      <c r="J62" s="31"/>
      <c r="K62" s="31"/>
      <c r="L62" s="32" t="s">
        <v>12</v>
      </c>
      <c r="M62" s="32" t="s">
        <v>12</v>
      </c>
      <c r="N62" s="32"/>
    </row>
    <row r="63" spans="1:14" ht="12" customHeight="1" thickBot="1">
      <c r="A63" s="165"/>
      <c r="B63" s="166"/>
      <c r="C63" s="33"/>
      <c r="D63" s="33"/>
      <c r="E63" s="33"/>
      <c r="F63" s="33"/>
      <c r="G63" s="33"/>
      <c r="H63" s="33"/>
      <c r="I63" s="33"/>
      <c r="J63" s="33"/>
      <c r="K63" s="33"/>
      <c r="L63" s="33"/>
      <c r="M63" s="33"/>
      <c r="N63" s="33"/>
    </row>
    <row r="64" spans="1:14" ht="12" customHeight="1">
      <c r="A64" s="163">
        <f>IF(H25&gt;0,H25,"")</f>
        <v>8</v>
      </c>
      <c r="B64" s="164"/>
      <c r="C64" s="31"/>
      <c r="D64" s="31"/>
      <c r="E64" s="31"/>
      <c r="F64" s="31"/>
      <c r="G64" s="31"/>
      <c r="H64" s="30"/>
      <c r="I64" s="30"/>
      <c r="J64" s="30"/>
      <c r="K64" s="30"/>
      <c r="L64" s="30"/>
      <c r="M64" s="30" t="s">
        <v>53</v>
      </c>
      <c r="N64" s="30" t="s">
        <v>53</v>
      </c>
    </row>
    <row r="65" spans="1:14" ht="12" customHeight="1" thickBot="1">
      <c r="A65" s="165"/>
      <c r="B65" s="166"/>
      <c r="C65" s="34"/>
      <c r="D65" s="34"/>
      <c r="E65" s="34"/>
      <c r="F65" s="34"/>
      <c r="G65" s="34"/>
      <c r="H65" s="34"/>
      <c r="I65" s="34"/>
      <c r="J65" s="34"/>
      <c r="K65" s="34"/>
      <c r="L65" s="34"/>
      <c r="M65" s="34"/>
      <c r="N65" s="34"/>
    </row>
    <row r="67" spans="1:14">
      <c r="A67" s="172" t="s">
        <v>55</v>
      </c>
      <c r="B67" s="173"/>
      <c r="C67" s="173"/>
      <c r="D67" s="173"/>
      <c r="E67" s="174"/>
      <c r="F67" s="174"/>
      <c r="G67" s="175"/>
      <c r="H67" s="155" t="s">
        <v>55</v>
      </c>
      <c r="I67" s="156"/>
      <c r="J67" s="156"/>
      <c r="K67" s="156"/>
      <c r="L67" s="174"/>
      <c r="M67" s="174"/>
      <c r="N67" s="175"/>
    </row>
    <row r="68" spans="1:14" ht="25.5" customHeight="1">
      <c r="A68" s="109" t="s">
        <v>56</v>
      </c>
      <c r="B68" s="109"/>
      <c r="C68" s="109"/>
      <c r="D68" s="109"/>
      <c r="E68" s="109"/>
      <c r="F68" s="171"/>
      <c r="G68" s="171"/>
      <c r="H68" s="109" t="s">
        <v>56</v>
      </c>
      <c r="I68" s="109"/>
      <c r="J68" s="109"/>
      <c r="K68" s="109"/>
      <c r="L68" s="109"/>
      <c r="M68" s="171"/>
      <c r="N68" s="171"/>
    </row>
    <row r="69" spans="1:14" ht="25.5" customHeight="1">
      <c r="A69" s="109" t="s">
        <v>57</v>
      </c>
      <c r="B69" s="109"/>
      <c r="C69" s="109"/>
      <c r="D69" s="109"/>
      <c r="E69" s="109"/>
      <c r="F69" s="171"/>
      <c r="G69" s="171"/>
      <c r="H69" s="109" t="s">
        <v>57</v>
      </c>
      <c r="I69" s="109"/>
      <c r="J69" s="109"/>
      <c r="K69" s="109"/>
      <c r="L69" s="109"/>
      <c r="M69" s="171"/>
      <c r="N69" s="171"/>
    </row>
    <row r="70" spans="1:14" ht="15.75" customHeight="1">
      <c r="A70" s="172" t="s">
        <v>55</v>
      </c>
      <c r="B70" s="173"/>
      <c r="C70" s="173"/>
      <c r="D70" s="173"/>
      <c r="E70" s="174"/>
      <c r="F70" s="174"/>
      <c r="G70" s="175"/>
      <c r="H70" s="155" t="s">
        <v>58</v>
      </c>
      <c r="I70" s="156"/>
      <c r="J70" s="156"/>
      <c r="K70" s="156"/>
      <c r="L70" s="174"/>
      <c r="M70" s="174"/>
      <c r="N70" s="175"/>
    </row>
    <row r="71" spans="1:14" ht="25.5" customHeight="1">
      <c r="A71" s="109" t="s">
        <v>56</v>
      </c>
      <c r="B71" s="109"/>
      <c r="C71" s="109"/>
      <c r="D71" s="109"/>
      <c r="E71" s="109"/>
      <c r="F71" s="171"/>
      <c r="G71" s="171"/>
      <c r="H71" s="109" t="s">
        <v>56</v>
      </c>
      <c r="I71" s="109"/>
      <c r="J71" s="109"/>
      <c r="K71" s="109"/>
      <c r="L71" s="109"/>
      <c r="M71" s="171"/>
      <c r="N71" s="171"/>
    </row>
    <row r="72" spans="1:14" ht="25.5" customHeight="1">
      <c r="A72" s="109" t="s">
        <v>57</v>
      </c>
      <c r="B72" s="109"/>
      <c r="C72" s="109"/>
      <c r="D72" s="109"/>
      <c r="E72" s="109"/>
      <c r="F72" s="171"/>
      <c r="G72" s="171"/>
      <c r="H72" s="109" t="s">
        <v>57</v>
      </c>
      <c r="I72" s="109"/>
      <c r="J72" s="109"/>
      <c r="K72" s="109"/>
      <c r="L72" s="109"/>
      <c r="M72" s="171"/>
      <c r="N72" s="171"/>
    </row>
    <row r="74" spans="1:14">
      <c r="A74" s="176" t="s">
        <v>59</v>
      </c>
      <c r="B74" s="176"/>
      <c r="C74" s="176"/>
      <c r="D74" s="176"/>
      <c r="E74" s="176"/>
      <c r="F74" s="176"/>
      <c r="G74" s="176"/>
      <c r="H74" s="176" t="s">
        <v>59</v>
      </c>
      <c r="I74" s="176"/>
      <c r="J74" s="176"/>
      <c r="K74" s="176"/>
      <c r="L74" s="176"/>
      <c r="M74" s="176"/>
      <c r="N74" s="176"/>
    </row>
    <row r="75" spans="1:14" ht="18" customHeight="1">
      <c r="A75" s="109" t="s">
        <v>60</v>
      </c>
      <c r="B75" s="109"/>
      <c r="C75" s="177"/>
      <c r="D75" s="178"/>
      <c r="E75" s="178"/>
      <c r="F75" s="178"/>
      <c r="G75" s="179"/>
      <c r="H75" s="109" t="s">
        <v>61</v>
      </c>
      <c r="I75" s="109"/>
      <c r="J75" s="177"/>
      <c r="K75" s="178"/>
      <c r="L75" s="178"/>
      <c r="M75" s="178"/>
      <c r="N75" s="179"/>
    </row>
    <row r="76" spans="1:14" ht="18" customHeight="1">
      <c r="A76" s="109"/>
      <c r="B76" s="109"/>
      <c r="C76" s="180"/>
      <c r="D76" s="181"/>
      <c r="E76" s="181"/>
      <c r="F76" s="181"/>
      <c r="G76" s="182"/>
      <c r="H76" s="109"/>
      <c r="I76" s="109"/>
      <c r="J76" s="180"/>
      <c r="K76" s="181"/>
      <c r="L76" s="181"/>
      <c r="M76" s="181"/>
      <c r="N76" s="182"/>
    </row>
    <row r="77" spans="1:14" ht="18" customHeight="1">
      <c r="A77" s="109"/>
      <c r="B77" s="109"/>
      <c r="C77" s="183"/>
      <c r="D77" s="184"/>
      <c r="E77" s="184"/>
      <c r="F77" s="184"/>
      <c r="G77" s="185"/>
      <c r="H77" s="109"/>
      <c r="I77" s="109"/>
      <c r="J77" s="183"/>
      <c r="K77" s="184"/>
      <c r="L77" s="184"/>
      <c r="M77" s="184"/>
      <c r="N77" s="185"/>
    </row>
    <row r="78" spans="1:14" ht="18" customHeight="1">
      <c r="A78" s="109" t="s">
        <v>62</v>
      </c>
      <c r="B78" s="109"/>
      <c r="C78" s="177"/>
      <c r="D78" s="178"/>
      <c r="E78" s="178"/>
      <c r="F78" s="178"/>
      <c r="G78" s="179"/>
      <c r="H78" s="109" t="s">
        <v>62</v>
      </c>
      <c r="I78" s="109"/>
      <c r="J78" s="177"/>
      <c r="K78" s="178"/>
      <c r="L78" s="178"/>
      <c r="M78" s="178"/>
      <c r="N78" s="179"/>
    </row>
    <row r="79" spans="1:14" ht="18" customHeight="1">
      <c r="A79" s="109"/>
      <c r="B79" s="109"/>
      <c r="C79" s="180"/>
      <c r="D79" s="181"/>
      <c r="E79" s="181"/>
      <c r="F79" s="181"/>
      <c r="G79" s="182"/>
      <c r="H79" s="109"/>
      <c r="I79" s="109"/>
      <c r="J79" s="180"/>
      <c r="K79" s="181"/>
      <c r="L79" s="181"/>
      <c r="M79" s="181"/>
      <c r="N79" s="182"/>
    </row>
    <row r="80" spans="1:14" ht="18" customHeight="1">
      <c r="A80" s="109"/>
      <c r="B80" s="109"/>
      <c r="C80" s="183"/>
      <c r="D80" s="184"/>
      <c r="E80" s="184"/>
      <c r="F80" s="184"/>
      <c r="G80" s="185"/>
      <c r="H80" s="109"/>
      <c r="I80" s="109"/>
      <c r="J80" s="183"/>
      <c r="K80" s="184"/>
      <c r="L80" s="184"/>
      <c r="M80" s="184"/>
      <c r="N80" s="185"/>
    </row>
    <row r="81" spans="1:14">
      <c r="A81" s="176" t="s">
        <v>63</v>
      </c>
      <c r="B81" s="176"/>
      <c r="C81" s="176"/>
      <c r="D81" s="176"/>
      <c r="E81" s="176"/>
      <c r="F81" s="176"/>
      <c r="G81" s="176"/>
      <c r="H81" s="176" t="s">
        <v>63</v>
      </c>
      <c r="I81" s="176"/>
      <c r="J81" s="176"/>
      <c r="K81" s="176"/>
      <c r="L81" s="176"/>
      <c r="M81" s="176"/>
      <c r="N81" s="176"/>
    </row>
    <row r="82" spans="1:14" ht="18" customHeight="1">
      <c r="A82" s="109" t="s">
        <v>64</v>
      </c>
      <c r="B82" s="109"/>
      <c r="C82" s="177"/>
      <c r="D82" s="178"/>
      <c r="E82" s="178"/>
      <c r="F82" s="178"/>
      <c r="G82" s="179"/>
      <c r="H82" s="109" t="s">
        <v>65</v>
      </c>
      <c r="I82" s="109"/>
      <c r="J82" s="177"/>
      <c r="K82" s="178"/>
      <c r="L82" s="178"/>
      <c r="M82" s="178"/>
      <c r="N82" s="179"/>
    </row>
    <row r="83" spans="1:14" ht="18" customHeight="1">
      <c r="A83" s="109"/>
      <c r="B83" s="109"/>
      <c r="C83" s="180"/>
      <c r="D83" s="181"/>
      <c r="E83" s="181"/>
      <c r="F83" s="181"/>
      <c r="G83" s="182"/>
      <c r="H83" s="109"/>
      <c r="I83" s="109"/>
      <c r="J83" s="180"/>
      <c r="K83" s="181"/>
      <c r="L83" s="181"/>
      <c r="M83" s="181"/>
      <c r="N83" s="182"/>
    </row>
    <row r="84" spans="1:14" ht="18" customHeight="1">
      <c r="A84" s="109"/>
      <c r="B84" s="109"/>
      <c r="C84" s="183"/>
      <c r="D84" s="184"/>
      <c r="E84" s="184"/>
      <c r="F84" s="184"/>
      <c r="G84" s="185"/>
      <c r="H84" s="109"/>
      <c r="I84" s="109"/>
      <c r="J84" s="183"/>
      <c r="K84" s="184"/>
      <c r="L84" s="184"/>
      <c r="M84" s="184"/>
      <c r="N84" s="185"/>
    </row>
    <row r="85" spans="1:14" ht="18" customHeight="1">
      <c r="A85" s="109" t="s">
        <v>66</v>
      </c>
      <c r="B85" s="109"/>
      <c r="C85" s="177"/>
      <c r="D85" s="178"/>
      <c r="E85" s="178"/>
      <c r="F85" s="178"/>
      <c r="G85" s="179"/>
      <c r="H85" s="109" t="s">
        <v>66</v>
      </c>
      <c r="I85" s="109"/>
      <c r="J85" s="177"/>
      <c r="K85" s="178"/>
      <c r="L85" s="178"/>
      <c r="M85" s="178"/>
      <c r="N85" s="179"/>
    </row>
    <row r="86" spans="1:14" ht="18" customHeight="1">
      <c r="A86" s="109"/>
      <c r="B86" s="109"/>
      <c r="C86" s="180"/>
      <c r="D86" s="181"/>
      <c r="E86" s="181"/>
      <c r="F86" s="181"/>
      <c r="G86" s="182"/>
      <c r="H86" s="109"/>
      <c r="I86" s="109"/>
      <c r="J86" s="180"/>
      <c r="K86" s="181"/>
      <c r="L86" s="181"/>
      <c r="M86" s="181"/>
      <c r="N86" s="182"/>
    </row>
    <row r="87" spans="1:14" ht="18" customHeight="1">
      <c r="A87" s="109"/>
      <c r="B87" s="109"/>
      <c r="C87" s="183"/>
      <c r="D87" s="184"/>
      <c r="E87" s="184"/>
      <c r="F87" s="184"/>
      <c r="G87" s="185"/>
      <c r="H87" s="109"/>
      <c r="I87" s="109"/>
      <c r="J87" s="183"/>
      <c r="K87" s="184"/>
      <c r="L87" s="184"/>
      <c r="M87" s="184"/>
      <c r="N87" s="185"/>
    </row>
    <row r="89" spans="1:14">
      <c r="A89" s="155" t="s">
        <v>67</v>
      </c>
      <c r="B89" s="156"/>
      <c r="C89" s="156"/>
      <c r="D89" s="156"/>
      <c r="E89" s="156"/>
      <c r="F89" s="156"/>
      <c r="G89" s="156"/>
      <c r="H89" s="156"/>
      <c r="I89" s="156"/>
      <c r="J89" s="156"/>
      <c r="K89" s="156"/>
      <c r="L89" s="156"/>
      <c r="M89" s="156"/>
      <c r="N89" s="157"/>
    </row>
    <row r="90" spans="1:14" ht="36" customHeight="1">
      <c r="A90" s="35" t="s">
        <v>68</v>
      </c>
      <c r="B90" s="186" t="s">
        <v>69</v>
      </c>
      <c r="C90" s="186"/>
      <c r="D90" s="186"/>
      <c r="E90" s="186"/>
      <c r="F90" s="186"/>
      <c r="G90" s="186" t="s">
        <v>70</v>
      </c>
      <c r="H90" s="186"/>
      <c r="I90" s="186" t="s">
        <v>71</v>
      </c>
      <c r="J90" s="186"/>
      <c r="K90" s="186" t="s">
        <v>72</v>
      </c>
      <c r="L90" s="186"/>
      <c r="M90" s="187" t="s">
        <v>73</v>
      </c>
      <c r="N90" s="187"/>
    </row>
    <row r="91" spans="1:14">
      <c r="A91" s="36"/>
      <c r="B91" s="188"/>
      <c r="C91" s="189"/>
      <c r="D91" s="189"/>
      <c r="E91" s="189"/>
      <c r="F91" s="190"/>
      <c r="G91" s="191"/>
      <c r="H91" s="192"/>
      <c r="I91" s="193"/>
      <c r="J91" s="194"/>
      <c r="K91" s="195"/>
      <c r="L91" s="196"/>
      <c r="M91" s="197"/>
      <c r="N91" s="198"/>
    </row>
    <row r="92" spans="1:14">
      <c r="A92" s="37"/>
      <c r="B92" s="199"/>
      <c r="C92" s="200"/>
      <c r="D92" s="200"/>
      <c r="E92" s="200"/>
      <c r="F92" s="201"/>
      <c r="G92" s="202"/>
      <c r="H92" s="203"/>
      <c r="I92" s="204"/>
      <c r="J92" s="205"/>
      <c r="K92" s="206"/>
      <c r="L92" s="207"/>
      <c r="M92" s="208"/>
      <c r="N92" s="209"/>
    </row>
    <row r="93" spans="1:14">
      <c r="A93" s="37"/>
      <c r="B93" s="199"/>
      <c r="C93" s="200"/>
      <c r="D93" s="200"/>
      <c r="E93" s="200"/>
      <c r="F93" s="201"/>
      <c r="G93" s="202"/>
      <c r="H93" s="203"/>
      <c r="I93" s="204"/>
      <c r="J93" s="205"/>
      <c r="K93" s="206"/>
      <c r="L93" s="207"/>
      <c r="M93" s="208"/>
      <c r="N93" s="209"/>
    </row>
    <row r="94" spans="1:14">
      <c r="A94" s="37"/>
      <c r="B94" s="199"/>
      <c r="C94" s="200"/>
      <c r="D94" s="200"/>
      <c r="E94" s="200"/>
      <c r="F94" s="201"/>
      <c r="G94" s="202"/>
      <c r="H94" s="203"/>
      <c r="I94" s="204"/>
      <c r="J94" s="205"/>
      <c r="K94" s="206"/>
      <c r="L94" s="207"/>
      <c r="M94" s="208"/>
      <c r="N94" s="209"/>
    </row>
    <row r="95" spans="1:14">
      <c r="A95" s="37"/>
      <c r="B95" s="199"/>
      <c r="C95" s="200"/>
      <c r="D95" s="200"/>
      <c r="E95" s="200"/>
      <c r="F95" s="201"/>
      <c r="G95" s="202"/>
      <c r="H95" s="203"/>
      <c r="I95" s="204"/>
      <c r="J95" s="205"/>
      <c r="K95" s="206"/>
      <c r="L95" s="207"/>
      <c r="M95" s="208"/>
      <c r="N95" s="209"/>
    </row>
    <row r="96" spans="1:14">
      <c r="A96" s="37"/>
      <c r="B96" s="199"/>
      <c r="C96" s="200"/>
      <c r="D96" s="200"/>
      <c r="E96" s="200"/>
      <c r="F96" s="201"/>
      <c r="G96" s="202"/>
      <c r="H96" s="203"/>
      <c r="I96" s="204"/>
      <c r="J96" s="205"/>
      <c r="K96" s="206"/>
      <c r="L96" s="207"/>
      <c r="M96" s="208"/>
      <c r="N96" s="209"/>
    </row>
    <row r="97" spans="1:14">
      <c r="A97" s="37"/>
      <c r="B97" s="199"/>
      <c r="C97" s="200"/>
      <c r="D97" s="200"/>
      <c r="E97" s="200"/>
      <c r="F97" s="201"/>
      <c r="G97" s="202"/>
      <c r="H97" s="203"/>
      <c r="I97" s="204"/>
      <c r="J97" s="205"/>
      <c r="K97" s="206"/>
      <c r="L97" s="207"/>
      <c r="M97" s="208"/>
      <c r="N97" s="209"/>
    </row>
    <row r="98" spans="1:14">
      <c r="A98" s="37"/>
      <c r="B98" s="199"/>
      <c r="C98" s="200"/>
      <c r="D98" s="200"/>
      <c r="E98" s="200"/>
      <c r="F98" s="201"/>
      <c r="G98" s="202"/>
      <c r="H98" s="203"/>
      <c r="I98" s="204"/>
      <c r="J98" s="205"/>
      <c r="K98" s="206"/>
      <c r="L98" s="207"/>
      <c r="M98" s="208"/>
      <c r="N98" s="209"/>
    </row>
    <row r="99" spans="1:14">
      <c r="A99" s="37"/>
      <c r="B99" s="199"/>
      <c r="C99" s="200"/>
      <c r="D99" s="200"/>
      <c r="E99" s="200"/>
      <c r="F99" s="201"/>
      <c r="G99" s="202"/>
      <c r="H99" s="203"/>
      <c r="I99" s="204"/>
      <c r="J99" s="205"/>
      <c r="K99" s="206"/>
      <c r="L99" s="207"/>
      <c r="M99" s="208"/>
      <c r="N99" s="209"/>
    </row>
    <row r="100" spans="1:14">
      <c r="A100" s="37"/>
      <c r="B100" s="199"/>
      <c r="C100" s="200"/>
      <c r="D100" s="200"/>
      <c r="E100" s="200"/>
      <c r="F100" s="201"/>
      <c r="G100" s="202"/>
      <c r="H100" s="203"/>
      <c r="I100" s="204"/>
      <c r="J100" s="205"/>
      <c r="K100" s="206"/>
      <c r="L100" s="207"/>
      <c r="M100" s="208"/>
      <c r="N100" s="209"/>
    </row>
    <row r="101" spans="1:14">
      <c r="A101" s="37"/>
      <c r="B101" s="199"/>
      <c r="C101" s="200"/>
      <c r="D101" s="200"/>
      <c r="E101" s="200"/>
      <c r="F101" s="201"/>
      <c r="G101" s="202"/>
      <c r="H101" s="203"/>
      <c r="I101" s="204"/>
      <c r="J101" s="205"/>
      <c r="K101" s="206"/>
      <c r="L101" s="207"/>
      <c r="M101" s="208"/>
      <c r="N101" s="209"/>
    </row>
    <row r="102" spans="1:14">
      <c r="A102" s="37"/>
      <c r="B102" s="199"/>
      <c r="C102" s="200"/>
      <c r="D102" s="200"/>
      <c r="E102" s="200"/>
      <c r="F102" s="201"/>
      <c r="G102" s="202"/>
      <c r="H102" s="203"/>
      <c r="I102" s="204"/>
      <c r="J102" s="205"/>
      <c r="K102" s="206"/>
      <c r="L102" s="207"/>
      <c r="M102" s="208"/>
      <c r="N102" s="209"/>
    </row>
    <row r="103" spans="1:14">
      <c r="A103" s="38"/>
      <c r="B103" s="220"/>
      <c r="C103" s="221"/>
      <c r="D103" s="221"/>
      <c r="E103" s="221"/>
      <c r="F103" s="222"/>
      <c r="G103" s="223"/>
      <c r="H103" s="224"/>
      <c r="I103" s="225"/>
      <c r="J103" s="226"/>
      <c r="K103" s="227"/>
      <c r="L103" s="228"/>
      <c r="M103" s="229"/>
      <c r="N103" s="230"/>
    </row>
    <row r="104" spans="1:14">
      <c r="A104" s="39">
        <f>COUNTA(B91:F103)</f>
        <v>0</v>
      </c>
      <c r="B104" s="231" t="s">
        <v>74</v>
      </c>
      <c r="C104" s="231"/>
      <c r="D104" s="231"/>
      <c r="E104" s="231"/>
      <c r="F104" s="231"/>
      <c r="G104" s="231"/>
      <c r="H104" s="231"/>
      <c r="I104" s="231"/>
      <c r="J104" s="231"/>
      <c r="K104" s="231"/>
      <c r="L104" s="232"/>
      <c r="M104" s="233"/>
      <c r="N104" s="233"/>
    </row>
    <row r="106" spans="1:14">
      <c r="A106" s="176" t="s">
        <v>75</v>
      </c>
      <c r="B106" s="176"/>
      <c r="C106" s="176"/>
      <c r="D106" s="176"/>
      <c r="E106" s="176"/>
      <c r="F106" s="176"/>
      <c r="G106" s="176"/>
      <c r="H106" s="176"/>
      <c r="I106" s="176"/>
      <c r="J106" s="176"/>
      <c r="K106" s="176"/>
      <c r="L106" s="176"/>
      <c r="M106" s="176"/>
      <c r="N106" s="176"/>
    </row>
    <row r="107" spans="1:14">
      <c r="A107" s="210" t="s">
        <v>76</v>
      </c>
      <c r="B107" s="210"/>
      <c r="C107" s="210"/>
      <c r="D107" s="210"/>
      <c r="E107" s="211" t="s">
        <v>77</v>
      </c>
      <c r="F107" s="133"/>
      <c r="G107" s="133"/>
      <c r="H107" s="133"/>
      <c r="I107" s="133"/>
      <c r="J107" s="133"/>
      <c r="K107" s="133"/>
      <c r="L107" s="133"/>
      <c r="M107" s="212" t="s">
        <v>78</v>
      </c>
      <c r="N107" s="213"/>
    </row>
    <row r="108" spans="1:14">
      <c r="A108" s="214"/>
      <c r="B108" s="189"/>
      <c r="C108" s="189"/>
      <c r="D108" s="190"/>
      <c r="E108" s="214"/>
      <c r="F108" s="189"/>
      <c r="G108" s="189"/>
      <c r="H108" s="189"/>
      <c r="I108" s="189"/>
      <c r="J108" s="189"/>
      <c r="K108" s="189"/>
      <c r="L108" s="190"/>
      <c r="M108" s="216"/>
      <c r="N108" s="217"/>
    </row>
    <row r="109" spans="1:14">
      <c r="A109" s="215"/>
      <c r="B109" s="200"/>
      <c r="C109" s="200"/>
      <c r="D109" s="201"/>
      <c r="E109" s="215"/>
      <c r="F109" s="200"/>
      <c r="G109" s="200"/>
      <c r="H109" s="200"/>
      <c r="I109" s="200"/>
      <c r="J109" s="200"/>
      <c r="K109" s="200"/>
      <c r="L109" s="201"/>
      <c r="M109" s="218"/>
      <c r="N109" s="219"/>
    </row>
    <row r="110" spans="1:14">
      <c r="A110" s="215"/>
      <c r="B110" s="200"/>
      <c r="C110" s="200"/>
      <c r="D110" s="201"/>
      <c r="E110" s="215"/>
      <c r="F110" s="200"/>
      <c r="G110" s="200"/>
      <c r="H110" s="200"/>
      <c r="I110" s="200"/>
      <c r="J110" s="200"/>
      <c r="K110" s="200"/>
      <c r="L110" s="201"/>
      <c r="M110" s="218"/>
      <c r="N110" s="219"/>
    </row>
    <row r="111" spans="1:14">
      <c r="A111" s="215"/>
      <c r="B111" s="200"/>
      <c r="C111" s="200"/>
      <c r="D111" s="201"/>
      <c r="E111" s="215"/>
      <c r="F111" s="200"/>
      <c r="G111" s="200"/>
      <c r="H111" s="200"/>
      <c r="I111" s="200"/>
      <c r="J111" s="200"/>
      <c r="K111" s="200"/>
      <c r="L111" s="201"/>
      <c r="M111" s="218"/>
      <c r="N111" s="219"/>
    </row>
    <row r="112" spans="1:14">
      <c r="A112" s="215"/>
      <c r="B112" s="200"/>
      <c r="C112" s="200"/>
      <c r="D112" s="201"/>
      <c r="E112" s="215"/>
      <c r="F112" s="200"/>
      <c r="G112" s="200"/>
      <c r="H112" s="200"/>
      <c r="I112" s="200"/>
      <c r="J112" s="200"/>
      <c r="K112" s="200"/>
      <c r="L112" s="201"/>
      <c r="M112" s="218"/>
      <c r="N112" s="219"/>
    </row>
    <row r="113" spans="1:14">
      <c r="A113" s="215"/>
      <c r="B113" s="200"/>
      <c r="C113" s="200"/>
      <c r="D113" s="201"/>
      <c r="E113" s="215"/>
      <c r="F113" s="200"/>
      <c r="G113" s="200"/>
      <c r="H113" s="200"/>
      <c r="I113" s="200"/>
      <c r="J113" s="200"/>
      <c r="K113" s="200"/>
      <c r="L113" s="201"/>
      <c r="M113" s="218"/>
      <c r="N113" s="219"/>
    </row>
    <row r="114" spans="1:14">
      <c r="A114" s="215"/>
      <c r="B114" s="200"/>
      <c r="C114" s="200"/>
      <c r="D114" s="201"/>
      <c r="E114" s="215"/>
      <c r="F114" s="200"/>
      <c r="G114" s="200"/>
      <c r="H114" s="200"/>
      <c r="I114" s="200"/>
      <c r="J114" s="200"/>
      <c r="K114" s="200"/>
      <c r="L114" s="201"/>
      <c r="M114" s="218"/>
      <c r="N114" s="219"/>
    </row>
    <row r="115" spans="1:14">
      <c r="A115" s="215"/>
      <c r="B115" s="200"/>
      <c r="C115" s="200"/>
      <c r="D115" s="201"/>
      <c r="E115" s="215"/>
      <c r="F115" s="200"/>
      <c r="G115" s="200"/>
      <c r="H115" s="200"/>
      <c r="I115" s="200"/>
      <c r="J115" s="200"/>
      <c r="K115" s="200"/>
      <c r="L115" s="201"/>
      <c r="M115" s="218"/>
      <c r="N115" s="219"/>
    </row>
    <row r="116" spans="1:14">
      <c r="A116" s="215"/>
      <c r="B116" s="200"/>
      <c r="C116" s="200"/>
      <c r="D116" s="201"/>
      <c r="E116" s="215"/>
      <c r="F116" s="200"/>
      <c r="G116" s="200"/>
      <c r="H116" s="200"/>
      <c r="I116" s="200"/>
      <c r="J116" s="200"/>
      <c r="K116" s="200"/>
      <c r="L116" s="201"/>
      <c r="M116" s="218"/>
      <c r="N116" s="219"/>
    </row>
    <row r="117" spans="1:14">
      <c r="A117" s="215"/>
      <c r="B117" s="200"/>
      <c r="C117" s="200"/>
      <c r="D117" s="201"/>
      <c r="E117" s="215"/>
      <c r="F117" s="200"/>
      <c r="G117" s="200"/>
      <c r="H117" s="200"/>
      <c r="I117" s="200"/>
      <c r="J117" s="200"/>
      <c r="K117" s="200"/>
      <c r="L117" s="201"/>
      <c r="M117" s="218"/>
      <c r="N117" s="219"/>
    </row>
    <row r="118" spans="1:14">
      <c r="A118" s="215"/>
      <c r="B118" s="200"/>
      <c r="C118" s="200"/>
      <c r="D118" s="201"/>
      <c r="E118" s="215"/>
      <c r="F118" s="200"/>
      <c r="G118" s="200"/>
      <c r="H118" s="200"/>
      <c r="I118" s="200"/>
      <c r="J118" s="200"/>
      <c r="K118" s="200"/>
      <c r="L118" s="201"/>
      <c r="M118" s="218"/>
      <c r="N118" s="219"/>
    </row>
    <row r="119" spans="1:14">
      <c r="A119" s="215"/>
      <c r="B119" s="200"/>
      <c r="C119" s="200"/>
      <c r="D119" s="201"/>
      <c r="E119" s="215"/>
      <c r="F119" s="200"/>
      <c r="G119" s="200"/>
      <c r="H119" s="200"/>
      <c r="I119" s="200"/>
      <c r="J119" s="200"/>
      <c r="K119" s="200"/>
      <c r="L119" s="201"/>
      <c r="M119" s="218"/>
      <c r="N119" s="219"/>
    </row>
    <row r="120" spans="1:14">
      <c r="A120" s="215"/>
      <c r="B120" s="200"/>
      <c r="C120" s="200"/>
      <c r="D120" s="201"/>
      <c r="E120" s="215"/>
      <c r="F120" s="200"/>
      <c r="G120" s="200"/>
      <c r="H120" s="200"/>
      <c r="I120" s="200"/>
      <c r="J120" s="200"/>
      <c r="K120" s="200"/>
      <c r="L120" s="201"/>
      <c r="M120" s="218"/>
      <c r="N120" s="219"/>
    </row>
    <row r="121" spans="1:14">
      <c r="A121" s="237"/>
      <c r="B121" s="221"/>
      <c r="C121" s="221"/>
      <c r="D121" s="222"/>
      <c r="E121" s="237"/>
      <c r="F121" s="221"/>
      <c r="G121" s="221"/>
      <c r="H121" s="221"/>
      <c r="I121" s="221"/>
      <c r="J121" s="221"/>
      <c r="K121" s="221"/>
      <c r="L121" s="222"/>
      <c r="M121" s="238"/>
      <c r="N121" s="239"/>
    </row>
    <row r="122" spans="1:14">
      <c r="A122" s="233" t="s">
        <v>79</v>
      </c>
      <c r="B122" s="233"/>
      <c r="C122" s="233"/>
      <c r="D122" s="233"/>
      <c r="E122" s="233"/>
      <c r="F122" s="233"/>
      <c r="G122" s="233"/>
      <c r="H122" s="233"/>
      <c r="I122" s="233"/>
      <c r="J122" s="233"/>
      <c r="K122" s="233"/>
      <c r="L122" s="233"/>
      <c r="M122" s="234"/>
      <c r="N122" s="234"/>
    </row>
    <row r="123" spans="1:14" ht="22.5" customHeight="1">
      <c r="A123" s="235" t="s">
        <v>79</v>
      </c>
      <c r="B123" s="235"/>
      <c r="C123" s="235"/>
      <c r="D123" s="235"/>
      <c r="E123" s="235"/>
      <c r="F123" s="235"/>
      <c r="G123" s="235"/>
      <c r="H123" s="235"/>
      <c r="I123" s="235"/>
      <c r="J123" s="235"/>
      <c r="K123" s="235"/>
      <c r="L123" s="235"/>
      <c r="M123" s="236">
        <f>M122+M104</f>
        <v>0</v>
      </c>
      <c r="N123" s="236"/>
    </row>
    <row r="65529" spans="251:255">
      <c r="IQ65529" s="40" t="s">
        <v>80</v>
      </c>
      <c r="IR65529" s="40" t="s">
        <v>81</v>
      </c>
      <c r="IS65529" s="40" t="s">
        <v>82</v>
      </c>
      <c r="IT65529" s="40" t="s">
        <v>83</v>
      </c>
      <c r="IU65529" s="40" t="s">
        <v>84</v>
      </c>
    </row>
    <row r="65530" spans="251:255">
      <c r="IQ65530" s="40" t="e">
        <f>#REF!&amp;#REF!</f>
        <v>#REF!</v>
      </c>
      <c r="IR65530" s="40">
        <f>$A$14</f>
        <v>0</v>
      </c>
      <c r="IS65530" s="40" t="e">
        <f>$B$22&amp;" - "&amp;$B$23&amp;" - "&amp;$B$24&amp;" - "&amp;$I$22&amp;" - "&amp;#REF!&amp;" - "&amp;$I$23&amp;" - "&amp;$I$24&amp;" - "&amp;#REF!</f>
        <v>#REF!</v>
      </c>
      <c r="IT65530" s="40" t="e">
        <f>$A$37&amp;": "&amp;$I$37&amp;" - "&amp;#REF!&amp;": "&amp;#REF!&amp;" - "&amp;$A$33&amp;": "&amp;$I$33&amp;" - "&amp;$A$34&amp;": "&amp;$I$34&amp;" - "&amp;#REF!&amp;": "&amp;#REF!&amp;" - "&amp;#REF!&amp;": "&amp;#REF!&amp;" - "&amp;$A$38&amp;": "&amp;$I$38&amp;" - "&amp;$A$39&amp;": "&amp;$I$39&amp;" - "&amp;#REF!&amp;": "&amp;#REF!&amp;" - "&amp;$A$42&amp;": "&amp;$I$42&amp;" - "&amp;$A$43&amp;": "&amp;$I$43&amp;" - "&amp;#REF!&amp;": "&amp;#REF!&amp;" - "&amp;$A$46&amp;": "&amp;$I$46</f>
        <v>#REF!</v>
      </c>
      <c r="IU65530" s="40">
        <f>$A$104</f>
        <v>0</v>
      </c>
    </row>
  </sheetData>
  <sheetProtection formatCells="0" formatColumns="0" formatRows="0"/>
  <mergeCells count="274">
    <mergeCell ref="A122:L122"/>
    <mergeCell ref="M122:N122"/>
    <mergeCell ref="A123:L123"/>
    <mergeCell ref="M123:N123"/>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06:N106"/>
    <mergeCell ref="A107:D107"/>
    <mergeCell ref="E107:L107"/>
    <mergeCell ref="M107:N107"/>
    <mergeCell ref="A108:D109"/>
    <mergeCell ref="E108:L109"/>
    <mergeCell ref="M108:N109"/>
    <mergeCell ref="B103:F103"/>
    <mergeCell ref="G103:H103"/>
    <mergeCell ref="I103:J103"/>
    <mergeCell ref="K103:L103"/>
    <mergeCell ref="M103:N103"/>
    <mergeCell ref="B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6:F46"/>
    <mergeCell ref="G46:H46"/>
    <mergeCell ref="I46:J46"/>
    <mergeCell ref="K46:L46"/>
    <mergeCell ref="A48:N48"/>
    <mergeCell ref="A49:B49"/>
    <mergeCell ref="A44:F44"/>
    <mergeCell ref="G44:H44"/>
    <mergeCell ref="I44:J44"/>
    <mergeCell ref="K44:L44"/>
    <mergeCell ref="A45:F45"/>
    <mergeCell ref="G45:H45"/>
    <mergeCell ref="I45:J45"/>
    <mergeCell ref="K45:L45"/>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C19:H20"/>
    <mergeCell ref="I19:J19"/>
    <mergeCell ref="K19:L19"/>
    <mergeCell ref="M19:N19"/>
    <mergeCell ref="I20:J20"/>
    <mergeCell ref="K20:L20"/>
    <mergeCell ref="M20:N20"/>
    <mergeCell ref="A7:B7"/>
    <mergeCell ref="C7:N7"/>
    <mergeCell ref="C8:N18"/>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s>
  <conditionalFormatting sqref="C50:N50 C52:N52 C62:N62 C54:N54 C56:N56 C64:N64 C58:N58 C60:N60">
    <cfRule type="cellIs" dxfId="11" priority="1" stopIfTrue="1" operator="equal">
      <formula>"x"</formula>
    </cfRule>
  </conditionalFormatting>
  <conditionalFormatting sqref="C51:N51 C53:N53 C55:N55 C57:N57 C59:N59 C61:N61 C63:N63 C65:N65">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6" max="16383" man="1"/>
    <brk id="8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0"/>
  <sheetViews>
    <sheetView zoomScaleNormal="100" workbookViewId="0">
      <selection activeCell="C8" sqref="C8:N18"/>
    </sheetView>
  </sheetViews>
  <sheetFormatPr defaultColWidth="9.140625" defaultRowHeight="12.75"/>
  <cols>
    <col min="1" max="2" width="8.5703125" style="1" customWidth="1"/>
    <col min="3" max="12" width="6.5703125" style="1" customWidth="1"/>
    <col min="13" max="13" width="9.140625" style="1" customWidth="1"/>
    <col min="14" max="14" width="8.285156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65" t="s">
        <v>0</v>
      </c>
      <c r="B1" s="65"/>
      <c r="C1" s="65"/>
      <c r="D1" s="65"/>
      <c r="E1" s="65"/>
      <c r="F1" s="65"/>
      <c r="G1" s="65"/>
      <c r="H1" s="65"/>
      <c r="I1" s="65"/>
      <c r="J1" s="65"/>
      <c r="K1" s="65"/>
      <c r="L1" s="65"/>
      <c r="M1" s="65"/>
      <c r="N1" s="65"/>
    </row>
    <row r="2" spans="1:15" s="2" customFormat="1" ht="12" thickBot="1">
      <c r="A2" s="66" t="s">
        <v>133</v>
      </c>
      <c r="B2" s="67"/>
      <c r="C2" s="67"/>
      <c r="D2" s="67"/>
      <c r="E2" s="67" t="s">
        <v>1</v>
      </c>
      <c r="F2" s="67"/>
      <c r="G2" s="67"/>
      <c r="H2" s="67"/>
      <c r="I2" s="67" t="s">
        <v>2</v>
      </c>
      <c r="J2" s="67"/>
      <c r="K2" s="67"/>
      <c r="L2" s="67"/>
      <c r="M2" s="67"/>
      <c r="N2" s="68"/>
    </row>
    <row r="3" spans="1:15" s="2" customFormat="1" ht="11.25">
      <c r="A3" s="69" t="s">
        <v>3</v>
      </c>
      <c r="B3" s="70"/>
      <c r="C3" s="70"/>
      <c r="D3" s="70"/>
      <c r="E3" s="70" t="s">
        <v>90</v>
      </c>
      <c r="F3" s="70"/>
      <c r="G3" s="70"/>
      <c r="H3" s="70"/>
      <c r="I3" s="73"/>
      <c r="J3" s="74"/>
      <c r="K3" s="74"/>
      <c r="L3" s="74"/>
      <c r="M3" s="74"/>
      <c r="N3" s="75"/>
    </row>
    <row r="4" spans="1:15" s="2" customFormat="1" ht="11.25">
      <c r="A4" s="71"/>
      <c r="B4" s="72"/>
      <c r="C4" s="72"/>
      <c r="D4" s="72"/>
      <c r="E4" s="72"/>
      <c r="F4" s="72"/>
      <c r="G4" s="72"/>
      <c r="H4" s="72"/>
      <c r="I4" s="76"/>
      <c r="J4" s="77"/>
      <c r="K4" s="77"/>
      <c r="L4" s="77"/>
      <c r="M4" s="77"/>
      <c r="N4" s="78"/>
    </row>
    <row r="5" spans="1:15" s="2" customFormat="1" ht="27" customHeight="1">
      <c r="A5" s="85" t="s">
        <v>5</v>
      </c>
      <c r="B5" s="86"/>
      <c r="C5" s="87" t="s">
        <v>4</v>
      </c>
      <c r="D5" s="87"/>
      <c r="E5" s="87"/>
      <c r="F5" s="87"/>
      <c r="G5" s="87"/>
      <c r="H5" s="87"/>
      <c r="I5" s="86" t="s">
        <v>6</v>
      </c>
      <c r="J5" s="86"/>
      <c r="K5" s="88">
        <v>1</v>
      </c>
      <c r="L5" s="88"/>
      <c r="M5" s="88"/>
      <c r="N5" s="89"/>
    </row>
    <row r="6" spans="1:15" ht="22.5" customHeight="1">
      <c r="A6" s="90" t="s">
        <v>7</v>
      </c>
      <c r="B6" s="91"/>
      <c r="C6" s="92" t="s">
        <v>4</v>
      </c>
      <c r="D6" s="92"/>
      <c r="E6" s="92"/>
      <c r="F6" s="92"/>
      <c r="G6" s="92"/>
      <c r="H6" s="92"/>
      <c r="I6" s="91" t="s">
        <v>8</v>
      </c>
      <c r="J6" s="91"/>
      <c r="K6" s="93">
        <v>2</v>
      </c>
      <c r="L6" s="94"/>
      <c r="M6" s="94"/>
      <c r="N6" s="95"/>
    </row>
    <row r="7" spans="1:15" ht="41.25" customHeight="1">
      <c r="A7" s="108" t="s">
        <v>9</v>
      </c>
      <c r="B7" s="109"/>
      <c r="C7" s="110" t="s">
        <v>89</v>
      </c>
      <c r="D7" s="111"/>
      <c r="E7" s="111"/>
      <c r="F7" s="111"/>
      <c r="G7" s="111"/>
      <c r="H7" s="111"/>
      <c r="I7" s="111"/>
      <c r="J7" s="111"/>
      <c r="K7" s="111"/>
      <c r="L7" s="111"/>
      <c r="M7" s="111"/>
      <c r="N7" s="112"/>
    </row>
    <row r="8" spans="1:15" ht="12.75" customHeight="1">
      <c r="A8" s="3"/>
      <c r="B8" s="4"/>
      <c r="C8" s="113" t="s">
        <v>120</v>
      </c>
      <c r="D8" s="114"/>
      <c r="E8" s="114"/>
      <c r="F8" s="114"/>
      <c r="G8" s="114"/>
      <c r="H8" s="114"/>
      <c r="I8" s="114"/>
      <c r="J8" s="114"/>
      <c r="K8" s="114"/>
      <c r="L8" s="114"/>
      <c r="M8" s="114"/>
      <c r="N8" s="115"/>
      <c r="O8" s="79"/>
    </row>
    <row r="9" spans="1:15" ht="12.75" customHeight="1">
      <c r="A9" s="5"/>
      <c r="B9" s="6"/>
      <c r="C9" s="113"/>
      <c r="D9" s="114"/>
      <c r="E9" s="114"/>
      <c r="F9" s="114"/>
      <c r="G9" s="114"/>
      <c r="H9" s="114"/>
      <c r="I9" s="114"/>
      <c r="J9" s="114"/>
      <c r="K9" s="114"/>
      <c r="L9" s="114"/>
      <c r="M9" s="114"/>
      <c r="N9" s="115"/>
      <c r="O9" s="80"/>
    </row>
    <row r="10" spans="1:15" ht="12.75" customHeight="1">
      <c r="A10" s="81" t="s">
        <v>10</v>
      </c>
      <c r="B10" s="82"/>
      <c r="C10" s="113"/>
      <c r="D10" s="114"/>
      <c r="E10" s="114"/>
      <c r="F10" s="114"/>
      <c r="G10" s="114"/>
      <c r="H10" s="114"/>
      <c r="I10" s="114"/>
      <c r="J10" s="114"/>
      <c r="K10" s="114"/>
      <c r="L10" s="114"/>
      <c r="M10" s="114"/>
      <c r="N10" s="115"/>
      <c r="O10" s="80"/>
    </row>
    <row r="11" spans="1:15" ht="12.75" customHeight="1">
      <c r="A11" s="81"/>
      <c r="B11" s="82"/>
      <c r="C11" s="113"/>
      <c r="D11" s="114"/>
      <c r="E11" s="114"/>
      <c r="F11" s="114"/>
      <c r="G11" s="114"/>
      <c r="H11" s="114"/>
      <c r="I11" s="114"/>
      <c r="J11" s="114"/>
      <c r="K11" s="114"/>
      <c r="L11" s="114"/>
      <c r="M11" s="114"/>
      <c r="N11" s="115"/>
      <c r="O11" s="80"/>
    </row>
    <row r="12" spans="1:15" ht="24" customHeight="1">
      <c r="A12" s="81"/>
      <c r="B12" s="82"/>
      <c r="C12" s="113"/>
      <c r="D12" s="114"/>
      <c r="E12" s="114"/>
      <c r="F12" s="114"/>
      <c r="G12" s="114"/>
      <c r="H12" s="114"/>
      <c r="I12" s="114"/>
      <c r="J12" s="114"/>
      <c r="K12" s="114"/>
      <c r="L12" s="114"/>
      <c r="M12" s="114"/>
      <c r="N12" s="115"/>
      <c r="O12" s="80"/>
    </row>
    <row r="13" spans="1:15" ht="12.75" customHeight="1">
      <c r="A13" s="81"/>
      <c r="B13" s="82"/>
      <c r="C13" s="113"/>
      <c r="D13" s="114"/>
      <c r="E13" s="114"/>
      <c r="F13" s="114"/>
      <c r="G13" s="114"/>
      <c r="H13" s="114"/>
      <c r="I13" s="114"/>
      <c r="J13" s="114"/>
      <c r="K13" s="114"/>
      <c r="L13" s="114"/>
      <c r="M13" s="114"/>
      <c r="N13" s="115"/>
      <c r="O13" s="80"/>
    </row>
    <row r="14" spans="1:15" ht="12.75" customHeight="1">
      <c r="A14" s="81"/>
      <c r="B14" s="82"/>
      <c r="C14" s="113"/>
      <c r="D14" s="114"/>
      <c r="E14" s="114"/>
      <c r="F14" s="114"/>
      <c r="G14" s="114"/>
      <c r="H14" s="114"/>
      <c r="I14" s="114"/>
      <c r="J14" s="114"/>
      <c r="K14" s="114"/>
      <c r="L14" s="114"/>
      <c r="M14" s="114"/>
      <c r="N14" s="115"/>
      <c r="O14" s="80"/>
    </row>
    <row r="15" spans="1:15" ht="12.75" customHeight="1">
      <c r="A15" s="81"/>
      <c r="B15" s="82"/>
      <c r="C15" s="113"/>
      <c r="D15" s="114"/>
      <c r="E15" s="114"/>
      <c r="F15" s="114"/>
      <c r="G15" s="114"/>
      <c r="H15" s="114"/>
      <c r="I15" s="114"/>
      <c r="J15" s="114"/>
      <c r="K15" s="114"/>
      <c r="L15" s="114"/>
      <c r="M15" s="114"/>
      <c r="N15" s="115"/>
      <c r="O15" s="80"/>
    </row>
    <row r="16" spans="1:15" ht="12.75" customHeight="1">
      <c r="A16" s="81"/>
      <c r="B16" s="82"/>
      <c r="C16" s="113"/>
      <c r="D16" s="114"/>
      <c r="E16" s="114"/>
      <c r="F16" s="114"/>
      <c r="G16" s="114"/>
      <c r="H16" s="114"/>
      <c r="I16" s="114"/>
      <c r="J16" s="114"/>
      <c r="K16" s="114"/>
      <c r="L16" s="114"/>
      <c r="M16" s="114"/>
      <c r="N16" s="115"/>
      <c r="O16" s="80"/>
    </row>
    <row r="17" spans="1:15" ht="12.75" customHeight="1">
      <c r="A17" s="81"/>
      <c r="B17" s="82"/>
      <c r="C17" s="113"/>
      <c r="D17" s="114"/>
      <c r="E17" s="114"/>
      <c r="F17" s="114"/>
      <c r="G17" s="114"/>
      <c r="H17" s="114"/>
      <c r="I17" s="114"/>
      <c r="J17" s="114"/>
      <c r="K17" s="114"/>
      <c r="L17" s="114"/>
      <c r="M17" s="114"/>
      <c r="N17" s="115"/>
      <c r="O17" s="80"/>
    </row>
    <row r="18" spans="1:15" ht="39.75" customHeight="1">
      <c r="A18" s="83"/>
      <c r="B18" s="84"/>
      <c r="C18" s="116"/>
      <c r="D18" s="117"/>
      <c r="E18" s="117"/>
      <c r="F18" s="117"/>
      <c r="G18" s="117"/>
      <c r="H18" s="117"/>
      <c r="I18" s="117"/>
      <c r="J18" s="117"/>
      <c r="K18" s="117"/>
      <c r="L18" s="117"/>
      <c r="M18" s="117"/>
      <c r="N18" s="118"/>
      <c r="O18" s="80"/>
    </row>
    <row r="19" spans="1:15" ht="12.75" customHeight="1">
      <c r="A19" s="7"/>
      <c r="B19" s="8"/>
      <c r="C19" s="96" t="s">
        <v>11</v>
      </c>
      <c r="D19" s="97"/>
      <c r="E19" s="97"/>
      <c r="F19" s="97"/>
      <c r="G19" s="97"/>
      <c r="H19" s="98"/>
      <c r="I19" s="102">
        <v>2021</v>
      </c>
      <c r="J19" s="103"/>
      <c r="K19" s="102">
        <v>2022</v>
      </c>
      <c r="L19" s="103"/>
      <c r="M19" s="104">
        <v>2023</v>
      </c>
      <c r="N19" s="105"/>
    </row>
    <row r="20" spans="1:15" ht="12.75" customHeight="1">
      <c r="A20" s="7"/>
      <c r="B20" s="8"/>
      <c r="C20" s="99"/>
      <c r="D20" s="100"/>
      <c r="E20" s="100"/>
      <c r="F20" s="100"/>
      <c r="G20" s="100"/>
      <c r="H20" s="101"/>
      <c r="I20" s="106" t="s">
        <v>12</v>
      </c>
      <c r="J20" s="106"/>
      <c r="K20" s="106" t="s">
        <v>12</v>
      </c>
      <c r="L20" s="106"/>
      <c r="M20" s="106" t="s">
        <v>54</v>
      </c>
      <c r="N20" s="107"/>
    </row>
    <row r="21" spans="1:15" ht="18.75" customHeight="1">
      <c r="A21" s="132" t="s">
        <v>13</v>
      </c>
      <c r="B21" s="133"/>
      <c r="C21" s="133"/>
      <c r="D21" s="133"/>
      <c r="E21" s="133"/>
      <c r="F21" s="133"/>
      <c r="G21" s="133"/>
      <c r="H21" s="133"/>
      <c r="I21" s="133"/>
      <c r="J21" s="133"/>
      <c r="K21" s="133"/>
      <c r="L21" s="133"/>
      <c r="M21" s="133"/>
      <c r="N21" s="134"/>
    </row>
    <row r="22" spans="1:15" ht="36" customHeight="1">
      <c r="A22" s="9">
        <f>IF(B22&lt;&gt;"",1,"")</f>
        <v>1</v>
      </c>
      <c r="B22" s="119" t="s">
        <v>121</v>
      </c>
      <c r="C22" s="120"/>
      <c r="D22" s="120"/>
      <c r="E22" s="120"/>
      <c r="F22" s="120"/>
      <c r="G22" s="121"/>
      <c r="H22" s="10">
        <v>5</v>
      </c>
      <c r="I22" s="119"/>
      <c r="J22" s="120"/>
      <c r="K22" s="120"/>
      <c r="L22" s="120"/>
      <c r="M22" s="120"/>
      <c r="N22" s="121"/>
    </row>
    <row r="23" spans="1:15" ht="30" customHeight="1">
      <c r="A23" s="11" t="str">
        <f>IF(B23&lt;&gt;"",A22+1,"")</f>
        <v/>
      </c>
      <c r="B23" s="119"/>
      <c r="C23" s="120"/>
      <c r="D23" s="120"/>
      <c r="E23" s="120"/>
      <c r="F23" s="120"/>
      <c r="G23" s="121"/>
      <c r="H23" s="12">
        <v>6</v>
      </c>
      <c r="I23" s="119"/>
      <c r="J23" s="120"/>
      <c r="K23" s="120"/>
      <c r="L23" s="120"/>
      <c r="M23" s="120"/>
      <c r="N23" s="121"/>
    </row>
    <row r="24" spans="1:15" ht="30" customHeight="1">
      <c r="A24" s="11" t="str">
        <f>IF(B24&lt;&gt;"",A23+1,"")</f>
        <v/>
      </c>
      <c r="B24" s="119"/>
      <c r="C24" s="120"/>
      <c r="D24" s="120"/>
      <c r="E24" s="120"/>
      <c r="F24" s="120"/>
      <c r="G24" s="121"/>
      <c r="H24" s="12" t="str">
        <f>IF(I24&lt;&gt;"",H23+1,"")</f>
        <v/>
      </c>
      <c r="I24" s="119"/>
      <c r="J24" s="120"/>
      <c r="K24" s="120"/>
      <c r="L24" s="120"/>
      <c r="M24" s="120"/>
      <c r="N24" s="121"/>
    </row>
    <row r="25" spans="1:15" ht="36" customHeight="1" thickBot="1">
      <c r="A25" s="13">
        <v>4</v>
      </c>
      <c r="B25" s="119"/>
      <c r="C25" s="120"/>
      <c r="D25" s="120"/>
      <c r="E25" s="120"/>
      <c r="F25" s="120"/>
      <c r="G25" s="121"/>
      <c r="H25" s="14">
        <v>8</v>
      </c>
      <c r="I25" s="122"/>
      <c r="J25" s="123"/>
      <c r="K25" s="123"/>
      <c r="L25" s="123"/>
      <c r="M25" s="123"/>
      <c r="N25" s="124"/>
    </row>
    <row r="26" spans="1:15">
      <c r="A26" s="125" t="s">
        <v>21</v>
      </c>
      <c r="B26" s="126"/>
      <c r="C26" s="126"/>
      <c r="D26" s="126"/>
      <c r="E26" s="126"/>
      <c r="F26" s="126"/>
      <c r="G26" s="126"/>
      <c r="H26" s="126"/>
      <c r="I26" s="126"/>
      <c r="J26" s="126"/>
      <c r="K26" s="126"/>
      <c r="L26" s="126"/>
      <c r="M26" s="126"/>
      <c r="N26" s="127"/>
    </row>
    <row r="27" spans="1:15" ht="14.25" customHeight="1">
      <c r="A27" s="128" t="s">
        <v>22</v>
      </c>
      <c r="B27" s="129"/>
      <c r="C27" s="129"/>
      <c r="D27" s="129"/>
      <c r="E27" s="129"/>
      <c r="F27" s="129"/>
      <c r="G27" s="130" t="s">
        <v>23</v>
      </c>
      <c r="H27" s="131"/>
      <c r="I27" s="130" t="s">
        <v>24</v>
      </c>
      <c r="J27" s="131"/>
      <c r="K27" s="130" t="s">
        <v>25</v>
      </c>
      <c r="L27" s="131"/>
      <c r="M27" s="15">
        <v>2022</v>
      </c>
      <c r="N27" s="16">
        <v>2023</v>
      </c>
    </row>
    <row r="28" spans="1:15" ht="25.5" customHeight="1">
      <c r="A28" s="135"/>
      <c r="B28" s="136"/>
      <c r="C28" s="136"/>
      <c r="D28" s="136"/>
      <c r="E28" s="136"/>
      <c r="F28" s="137"/>
      <c r="G28" s="138"/>
      <c r="H28" s="139"/>
      <c r="I28" s="140"/>
      <c r="J28" s="141"/>
      <c r="K28" s="138"/>
      <c r="L28" s="139"/>
      <c r="M28" s="41"/>
      <c r="N28" s="18"/>
    </row>
    <row r="29" spans="1:15" ht="15.75" customHeight="1">
      <c r="A29" s="135"/>
      <c r="B29" s="136"/>
      <c r="C29" s="136"/>
      <c r="D29" s="136"/>
      <c r="E29" s="136"/>
      <c r="F29" s="137"/>
      <c r="G29" s="138"/>
      <c r="H29" s="139"/>
      <c r="I29" s="140"/>
      <c r="J29" s="141"/>
      <c r="K29" s="138"/>
      <c r="L29" s="139"/>
      <c r="M29" s="41"/>
      <c r="N29" s="18"/>
    </row>
    <row r="30" spans="1:15" ht="15.75" customHeight="1">
      <c r="A30" s="135"/>
      <c r="B30" s="136"/>
      <c r="C30" s="136"/>
      <c r="D30" s="136"/>
      <c r="E30" s="136"/>
      <c r="F30" s="137"/>
      <c r="G30" s="138"/>
      <c r="H30" s="139"/>
      <c r="I30" s="140"/>
      <c r="J30" s="141"/>
      <c r="K30" s="138"/>
      <c r="L30" s="139"/>
      <c r="M30" s="41"/>
      <c r="N30" s="18"/>
    </row>
    <row r="31" spans="1:15" ht="35.450000000000003" customHeight="1">
      <c r="A31" s="135"/>
      <c r="B31" s="136"/>
      <c r="C31" s="136"/>
      <c r="D31" s="136"/>
      <c r="E31" s="136"/>
      <c r="F31" s="137"/>
      <c r="G31" s="138"/>
      <c r="H31" s="139"/>
      <c r="I31" s="140"/>
      <c r="J31" s="141"/>
      <c r="K31" s="138"/>
      <c r="L31" s="139"/>
      <c r="M31" s="41"/>
      <c r="N31" s="18"/>
    </row>
    <row r="32" spans="1:15">
      <c r="A32" s="142"/>
      <c r="B32" s="143"/>
      <c r="C32" s="143"/>
      <c r="D32" s="143"/>
      <c r="E32" s="143"/>
      <c r="F32" s="144"/>
      <c r="G32" s="138"/>
      <c r="H32" s="139"/>
      <c r="I32" s="140"/>
      <c r="J32" s="141"/>
      <c r="K32" s="138"/>
      <c r="L32" s="139"/>
      <c r="M32" s="41"/>
      <c r="N32" s="18"/>
    </row>
    <row r="33" spans="1:14">
      <c r="A33" s="142"/>
      <c r="B33" s="143"/>
      <c r="C33" s="143"/>
      <c r="D33" s="143"/>
      <c r="E33" s="143"/>
      <c r="F33" s="144"/>
      <c r="G33" s="138"/>
      <c r="H33" s="139"/>
      <c r="I33" s="140"/>
      <c r="J33" s="141"/>
      <c r="K33" s="138"/>
      <c r="L33" s="139"/>
      <c r="M33" s="41"/>
      <c r="N33" s="18"/>
    </row>
    <row r="34" spans="1:14">
      <c r="A34" s="142"/>
      <c r="B34" s="143"/>
      <c r="C34" s="143"/>
      <c r="D34" s="143"/>
      <c r="E34" s="143"/>
      <c r="F34" s="144"/>
      <c r="G34" s="138"/>
      <c r="H34" s="139"/>
      <c r="I34" s="140"/>
      <c r="J34" s="141"/>
      <c r="K34" s="138"/>
      <c r="L34" s="139"/>
      <c r="M34" s="41"/>
      <c r="N34" s="18"/>
    </row>
    <row r="35" spans="1:14">
      <c r="A35" s="142"/>
      <c r="B35" s="143"/>
      <c r="C35" s="143"/>
      <c r="D35" s="143"/>
      <c r="E35" s="143"/>
      <c r="F35" s="144"/>
      <c r="G35" s="138"/>
      <c r="H35" s="139"/>
      <c r="I35" s="140"/>
      <c r="J35" s="141"/>
      <c r="K35" s="138"/>
      <c r="L35" s="139"/>
      <c r="M35" s="41"/>
      <c r="N35" s="18"/>
    </row>
    <row r="36" spans="1:14">
      <c r="A36" s="128" t="s">
        <v>31</v>
      </c>
      <c r="B36" s="129"/>
      <c r="C36" s="129"/>
      <c r="D36" s="129"/>
      <c r="E36" s="129"/>
      <c r="F36" s="129"/>
      <c r="G36" s="130" t="s">
        <v>23</v>
      </c>
      <c r="H36" s="131"/>
      <c r="I36" s="130" t="s">
        <v>24</v>
      </c>
      <c r="J36" s="131"/>
      <c r="K36" s="130" t="s">
        <v>25</v>
      </c>
      <c r="L36" s="131"/>
      <c r="M36" s="15">
        <v>2022</v>
      </c>
      <c r="N36" s="16">
        <v>2023</v>
      </c>
    </row>
    <row r="37" spans="1:14">
      <c r="A37" s="145"/>
      <c r="B37" s="146"/>
      <c r="C37" s="146"/>
      <c r="D37" s="146"/>
      <c r="E37" s="146"/>
      <c r="F37" s="147"/>
      <c r="G37" s="148"/>
      <c r="H37" s="149"/>
      <c r="I37" s="150"/>
      <c r="J37" s="151"/>
      <c r="K37" s="152"/>
      <c r="L37" s="149"/>
      <c r="M37" s="42"/>
      <c r="N37" s="20"/>
    </row>
    <row r="38" spans="1:14">
      <c r="A38" s="142"/>
      <c r="B38" s="143"/>
      <c r="C38" s="143"/>
      <c r="D38" s="143"/>
      <c r="E38" s="143"/>
      <c r="F38" s="144"/>
      <c r="G38" s="138"/>
      <c r="H38" s="139"/>
      <c r="I38" s="140"/>
      <c r="J38" s="141"/>
      <c r="K38" s="138"/>
      <c r="L38" s="139"/>
      <c r="M38" s="41"/>
      <c r="N38" s="18"/>
    </row>
    <row r="39" spans="1:14">
      <c r="A39" s="142"/>
      <c r="B39" s="143"/>
      <c r="C39" s="143"/>
      <c r="D39" s="143"/>
      <c r="E39" s="143"/>
      <c r="F39" s="144"/>
      <c r="G39" s="138"/>
      <c r="H39" s="139"/>
      <c r="I39" s="140"/>
      <c r="J39" s="141"/>
      <c r="K39" s="138"/>
      <c r="L39" s="139"/>
      <c r="M39" s="41"/>
      <c r="N39" s="18"/>
    </row>
    <row r="40" spans="1:14">
      <c r="A40" s="128" t="s">
        <v>37</v>
      </c>
      <c r="B40" s="129"/>
      <c r="C40" s="129"/>
      <c r="D40" s="129"/>
      <c r="E40" s="129"/>
      <c r="F40" s="129"/>
      <c r="G40" s="130" t="s">
        <v>23</v>
      </c>
      <c r="H40" s="131"/>
      <c r="I40" s="130" t="s">
        <v>24</v>
      </c>
      <c r="J40" s="131"/>
      <c r="K40" s="130" t="s">
        <v>25</v>
      </c>
      <c r="L40" s="131"/>
      <c r="M40" s="15">
        <v>2022</v>
      </c>
      <c r="N40" s="16">
        <v>2023</v>
      </c>
    </row>
    <row r="41" spans="1:14" ht="15.75" customHeight="1">
      <c r="A41" s="135"/>
      <c r="B41" s="136"/>
      <c r="C41" s="136"/>
      <c r="D41" s="136"/>
      <c r="E41" s="136"/>
      <c r="F41" s="137"/>
      <c r="G41" s="138"/>
      <c r="H41" s="139"/>
      <c r="I41" s="140"/>
      <c r="J41" s="141"/>
      <c r="K41" s="138"/>
      <c r="L41" s="139"/>
      <c r="M41" s="41"/>
      <c r="N41" s="18"/>
    </row>
    <row r="42" spans="1:14" ht="15.75" customHeight="1">
      <c r="A42" s="135"/>
      <c r="B42" s="136"/>
      <c r="C42" s="136"/>
      <c r="D42" s="136"/>
      <c r="E42" s="136"/>
      <c r="F42" s="137"/>
      <c r="G42" s="138"/>
      <c r="H42" s="139"/>
      <c r="I42" s="140"/>
      <c r="J42" s="141"/>
      <c r="K42" s="138"/>
      <c r="L42" s="139"/>
      <c r="M42" s="41"/>
      <c r="N42" s="18"/>
    </row>
    <row r="43" spans="1:14">
      <c r="A43" s="128" t="s">
        <v>38</v>
      </c>
      <c r="B43" s="129"/>
      <c r="C43" s="129"/>
      <c r="D43" s="129"/>
      <c r="E43" s="129"/>
      <c r="F43" s="129"/>
      <c r="G43" s="130" t="s">
        <v>23</v>
      </c>
      <c r="H43" s="131"/>
      <c r="I43" s="130" t="s">
        <v>24</v>
      </c>
      <c r="J43" s="131"/>
      <c r="K43" s="130" t="s">
        <v>25</v>
      </c>
      <c r="L43" s="131"/>
      <c r="M43" s="15">
        <v>2022</v>
      </c>
      <c r="N43" s="16">
        <v>2023</v>
      </c>
    </row>
    <row r="44" spans="1:14" ht="25.15" customHeight="1">
      <c r="A44" s="158"/>
      <c r="B44" s="159"/>
      <c r="C44" s="159"/>
      <c r="D44" s="159"/>
      <c r="E44" s="159"/>
      <c r="F44" s="160"/>
      <c r="G44" s="161"/>
      <c r="H44" s="162"/>
      <c r="I44" s="140"/>
      <c r="J44" s="141"/>
      <c r="K44" s="138"/>
      <c r="L44" s="139"/>
      <c r="M44" s="41"/>
      <c r="N44" s="18"/>
    </row>
    <row r="45" spans="1:14">
      <c r="A45" s="135"/>
      <c r="B45" s="136"/>
      <c r="C45" s="136"/>
      <c r="D45" s="136"/>
      <c r="E45" s="136"/>
      <c r="F45" s="137"/>
      <c r="G45" s="138"/>
      <c r="H45" s="139"/>
      <c r="I45" s="140"/>
      <c r="J45" s="141"/>
      <c r="K45" s="138"/>
      <c r="L45" s="139"/>
      <c r="M45" s="41"/>
      <c r="N45" s="18"/>
    </row>
    <row r="46" spans="1:14" ht="13.5" thickBot="1">
      <c r="A46" s="167"/>
      <c r="B46" s="168"/>
      <c r="C46" s="168"/>
      <c r="D46" s="168"/>
      <c r="E46" s="168"/>
      <c r="F46" s="169"/>
      <c r="G46" s="153"/>
      <c r="H46" s="154"/>
      <c r="I46" s="170"/>
      <c r="J46" s="169"/>
      <c r="K46" s="153"/>
      <c r="L46" s="154"/>
      <c r="M46" s="43"/>
      <c r="N46" s="22"/>
    </row>
    <row r="48" spans="1:14">
      <c r="A48" s="155" t="s">
        <v>39</v>
      </c>
      <c r="B48" s="156"/>
      <c r="C48" s="156"/>
      <c r="D48" s="156"/>
      <c r="E48" s="156"/>
      <c r="F48" s="156"/>
      <c r="G48" s="156"/>
      <c r="H48" s="156"/>
      <c r="I48" s="156"/>
      <c r="J48" s="156"/>
      <c r="K48" s="156"/>
      <c r="L48" s="156"/>
      <c r="M48" s="156"/>
      <c r="N48" s="157"/>
    </row>
    <row r="49" spans="1:14" ht="39.75" customHeight="1">
      <c r="A49" s="109" t="s">
        <v>40</v>
      </c>
      <c r="B49" s="109"/>
      <c r="C49" s="23" t="s">
        <v>41</v>
      </c>
      <c r="D49" s="23" t="s">
        <v>42</v>
      </c>
      <c r="E49" s="23" t="s">
        <v>43</v>
      </c>
      <c r="F49" s="23" t="s">
        <v>44</v>
      </c>
      <c r="G49" s="23" t="s">
        <v>45</v>
      </c>
      <c r="H49" s="23" t="s">
        <v>46</v>
      </c>
      <c r="I49" s="23" t="s">
        <v>47</v>
      </c>
      <c r="J49" s="23" t="s">
        <v>48</v>
      </c>
      <c r="K49" s="23" t="s">
        <v>49</v>
      </c>
      <c r="L49" s="23" t="s">
        <v>50</v>
      </c>
      <c r="M49" s="23" t="s">
        <v>51</v>
      </c>
      <c r="N49" s="23" t="s">
        <v>52</v>
      </c>
    </row>
    <row r="50" spans="1:14" ht="12" customHeight="1">
      <c r="A50" s="163">
        <f>IF(A22&gt;0,A22,"")</f>
        <v>1</v>
      </c>
      <c r="B50" s="164"/>
      <c r="C50" s="24"/>
      <c r="D50" s="24"/>
      <c r="E50" s="24"/>
      <c r="F50" s="24"/>
      <c r="G50" s="24"/>
      <c r="H50" s="24"/>
      <c r="I50" s="24"/>
      <c r="J50" s="24"/>
      <c r="K50" s="24"/>
      <c r="L50" s="24"/>
      <c r="M50" s="24"/>
      <c r="N50" s="24"/>
    </row>
    <row r="51" spans="1:14" ht="12" customHeight="1" thickBot="1">
      <c r="A51" s="165"/>
      <c r="B51" s="166"/>
      <c r="C51" s="25"/>
      <c r="D51" s="25"/>
      <c r="E51" s="25"/>
      <c r="F51" s="25"/>
      <c r="G51" s="25"/>
      <c r="H51" s="25"/>
      <c r="I51" s="25"/>
      <c r="J51" s="25"/>
      <c r="K51" s="25"/>
      <c r="L51" s="25"/>
      <c r="M51" s="25"/>
      <c r="N51" s="25"/>
    </row>
    <row r="52" spans="1:14" ht="12" customHeight="1">
      <c r="A52" s="163" t="str">
        <f>IF(A23&gt;0,A23,"")</f>
        <v/>
      </c>
      <c r="B52" s="164"/>
      <c r="C52" s="26"/>
      <c r="D52" s="26"/>
      <c r="E52" s="26"/>
      <c r="F52" s="26"/>
      <c r="G52" s="26"/>
      <c r="H52" s="26"/>
      <c r="I52" s="26"/>
      <c r="J52" s="26"/>
      <c r="K52" s="26"/>
      <c r="L52" s="26"/>
      <c r="M52" s="26"/>
      <c r="N52" s="26"/>
    </row>
    <row r="53" spans="1:14" ht="12" customHeight="1" thickBot="1">
      <c r="A53" s="165"/>
      <c r="B53" s="166"/>
      <c r="C53" s="25"/>
      <c r="D53" s="25"/>
      <c r="E53" s="25"/>
      <c r="F53" s="25"/>
      <c r="G53" s="25"/>
      <c r="H53" s="25"/>
      <c r="I53" s="25"/>
      <c r="J53" s="25"/>
      <c r="K53" s="25"/>
      <c r="L53" s="25"/>
      <c r="M53" s="25"/>
      <c r="N53" s="25"/>
    </row>
    <row r="54" spans="1:14" ht="12" customHeight="1">
      <c r="A54" s="163" t="str">
        <f>IF(A24&gt;0,A24,"")</f>
        <v/>
      </c>
      <c r="B54" s="164"/>
      <c r="C54" s="26"/>
      <c r="D54" s="26"/>
      <c r="E54" s="26"/>
      <c r="F54" s="26"/>
      <c r="G54" s="26"/>
      <c r="H54" s="26"/>
      <c r="I54" s="26"/>
      <c r="J54" s="26"/>
      <c r="K54" s="26"/>
      <c r="L54" s="26"/>
      <c r="M54" s="26"/>
      <c r="N54" s="26"/>
    </row>
    <row r="55" spans="1:14" ht="12" customHeight="1" thickBot="1">
      <c r="A55" s="165"/>
      <c r="B55" s="166"/>
      <c r="C55" s="25"/>
      <c r="D55" s="25"/>
      <c r="E55" s="25"/>
      <c r="F55" s="25"/>
      <c r="G55" s="25"/>
      <c r="H55" s="25"/>
      <c r="I55" s="25"/>
      <c r="J55" s="25"/>
      <c r="K55" s="25"/>
      <c r="L55" s="25"/>
      <c r="M55" s="25"/>
      <c r="N55" s="25"/>
    </row>
    <row r="56" spans="1:14" ht="12" customHeight="1">
      <c r="A56" s="163">
        <f>IF(A25&gt;0,A25,"")</f>
        <v>4</v>
      </c>
      <c r="B56" s="164"/>
      <c r="C56" s="26"/>
      <c r="D56" s="26"/>
      <c r="E56" s="26"/>
      <c r="F56" s="26"/>
      <c r="G56" s="26"/>
      <c r="H56" s="26"/>
      <c r="I56" s="26"/>
      <c r="J56" s="26"/>
      <c r="K56" s="26"/>
      <c r="L56" s="26"/>
      <c r="M56" s="26"/>
      <c r="N56" s="26"/>
    </row>
    <row r="57" spans="1:14" ht="12" customHeight="1" thickBot="1">
      <c r="A57" s="165"/>
      <c r="B57" s="166"/>
      <c r="C57" s="25"/>
      <c r="D57" s="25"/>
      <c r="E57" s="25"/>
      <c r="F57" s="25"/>
      <c r="G57" s="25"/>
      <c r="H57" s="25"/>
      <c r="I57" s="25"/>
      <c r="J57" s="25"/>
      <c r="K57" s="25"/>
      <c r="L57" s="25"/>
      <c r="M57" s="25"/>
      <c r="N57" s="25"/>
    </row>
    <row r="58" spans="1:14" ht="12" customHeight="1">
      <c r="A58" s="163">
        <f>IF(H22&gt;0,H22,"")</f>
        <v>5</v>
      </c>
      <c r="B58" s="164"/>
      <c r="C58" s="27"/>
      <c r="D58" s="27"/>
      <c r="E58" s="27"/>
      <c r="F58" s="27"/>
      <c r="G58" s="27"/>
      <c r="H58" s="26"/>
      <c r="I58" s="26"/>
      <c r="J58" s="26"/>
      <c r="K58" s="26"/>
      <c r="L58" s="26"/>
      <c r="M58" s="26"/>
      <c r="N58" s="26"/>
    </row>
    <row r="59" spans="1:14" ht="12" customHeight="1" thickBot="1">
      <c r="A59" s="165"/>
      <c r="B59" s="166"/>
      <c r="C59" s="25"/>
      <c r="D59" s="25"/>
      <c r="E59" s="25"/>
      <c r="F59" s="25"/>
      <c r="G59" s="25"/>
      <c r="H59" s="25"/>
      <c r="I59" s="25"/>
      <c r="J59" s="25"/>
      <c r="K59" s="25"/>
      <c r="L59" s="25"/>
      <c r="M59" s="25"/>
      <c r="N59" s="25"/>
    </row>
    <row r="60" spans="1:14" ht="12" customHeight="1">
      <c r="A60" s="163">
        <f>IF(H23&gt;0,H23,"")</f>
        <v>6</v>
      </c>
      <c r="B60" s="164"/>
      <c r="C60" s="28"/>
      <c r="D60" s="28"/>
      <c r="E60" s="28"/>
      <c r="F60" s="28"/>
      <c r="G60" s="26"/>
      <c r="H60" s="27"/>
      <c r="I60" s="27"/>
      <c r="J60" s="27"/>
      <c r="K60" s="27"/>
      <c r="L60" s="27"/>
      <c r="M60" s="27"/>
      <c r="N60" s="27"/>
    </row>
    <row r="61" spans="1:14" ht="12" customHeight="1" thickBot="1">
      <c r="A61" s="165"/>
      <c r="B61" s="166"/>
      <c r="C61" s="29"/>
      <c r="D61" s="29"/>
      <c r="E61" s="29"/>
      <c r="F61" s="29"/>
      <c r="G61" s="29"/>
      <c r="H61" s="29"/>
      <c r="I61" s="29"/>
      <c r="J61" s="29"/>
      <c r="K61" s="29"/>
      <c r="L61" s="29"/>
      <c r="M61" s="29"/>
      <c r="N61" s="29"/>
    </row>
    <row r="62" spans="1:14" ht="12" customHeight="1">
      <c r="A62" s="163" t="str">
        <f>IF(H24&gt;0,H24,"")</f>
        <v/>
      </c>
      <c r="B62" s="164"/>
      <c r="C62" s="30"/>
      <c r="D62" s="30"/>
      <c r="E62" s="30"/>
      <c r="F62" s="30"/>
      <c r="G62" s="30"/>
      <c r="H62" s="32"/>
      <c r="I62" s="31"/>
      <c r="J62" s="31"/>
      <c r="K62" s="31"/>
      <c r="L62" s="32"/>
      <c r="M62" s="32"/>
      <c r="N62" s="32"/>
    </row>
    <row r="63" spans="1:14" ht="12" customHeight="1" thickBot="1">
      <c r="A63" s="165"/>
      <c r="B63" s="166"/>
      <c r="C63" s="33"/>
      <c r="D63" s="33"/>
      <c r="E63" s="33"/>
      <c r="F63" s="33"/>
      <c r="G63" s="33"/>
      <c r="H63" s="33"/>
      <c r="I63" s="33"/>
      <c r="J63" s="33"/>
      <c r="K63" s="33"/>
      <c r="L63" s="33"/>
      <c r="M63" s="33"/>
      <c r="N63" s="33"/>
    </row>
    <row r="64" spans="1:14" ht="12" customHeight="1">
      <c r="A64" s="163">
        <f>IF(H25&gt;0,H25,"")</f>
        <v>8</v>
      </c>
      <c r="B64" s="164"/>
      <c r="C64" s="31"/>
      <c r="D64" s="31"/>
      <c r="E64" s="31"/>
      <c r="F64" s="31"/>
      <c r="G64" s="31"/>
      <c r="H64" s="30"/>
      <c r="I64" s="30"/>
      <c r="J64" s="30"/>
      <c r="K64" s="30"/>
      <c r="L64" s="30"/>
      <c r="M64" s="30"/>
      <c r="N64" s="30"/>
    </row>
    <row r="65" spans="1:14" ht="12" customHeight="1" thickBot="1">
      <c r="A65" s="165"/>
      <c r="B65" s="166"/>
      <c r="C65" s="34"/>
      <c r="D65" s="34"/>
      <c r="E65" s="34"/>
      <c r="F65" s="34"/>
      <c r="G65" s="34"/>
      <c r="H65" s="34"/>
      <c r="I65" s="34"/>
      <c r="J65" s="34"/>
      <c r="K65" s="34"/>
      <c r="L65" s="34"/>
      <c r="M65" s="34"/>
      <c r="N65" s="34"/>
    </row>
    <row r="67" spans="1:14">
      <c r="A67" s="172" t="s">
        <v>55</v>
      </c>
      <c r="B67" s="173"/>
      <c r="C67" s="173"/>
      <c r="D67" s="173"/>
      <c r="E67" s="174"/>
      <c r="F67" s="174"/>
      <c r="G67" s="175"/>
      <c r="H67" s="155" t="s">
        <v>55</v>
      </c>
      <c r="I67" s="156"/>
      <c r="J67" s="156"/>
      <c r="K67" s="156"/>
      <c r="L67" s="174"/>
      <c r="M67" s="174"/>
      <c r="N67" s="175"/>
    </row>
    <row r="68" spans="1:14" ht="25.5" customHeight="1">
      <c r="A68" s="109" t="s">
        <v>56</v>
      </c>
      <c r="B68" s="109"/>
      <c r="C68" s="109"/>
      <c r="D68" s="109"/>
      <c r="E68" s="109"/>
      <c r="F68" s="171"/>
      <c r="G68" s="171"/>
      <c r="H68" s="109" t="s">
        <v>56</v>
      </c>
      <c r="I68" s="109"/>
      <c r="J68" s="109"/>
      <c r="K68" s="109"/>
      <c r="L68" s="109"/>
      <c r="M68" s="171"/>
      <c r="N68" s="171"/>
    </row>
    <row r="69" spans="1:14" ht="25.5" customHeight="1">
      <c r="A69" s="109" t="s">
        <v>57</v>
      </c>
      <c r="B69" s="109"/>
      <c r="C69" s="109"/>
      <c r="D69" s="109"/>
      <c r="E69" s="109"/>
      <c r="F69" s="171"/>
      <c r="G69" s="171"/>
      <c r="H69" s="109" t="s">
        <v>57</v>
      </c>
      <c r="I69" s="109"/>
      <c r="J69" s="109"/>
      <c r="K69" s="109"/>
      <c r="L69" s="109"/>
      <c r="M69" s="171"/>
      <c r="N69" s="171"/>
    </row>
    <row r="70" spans="1:14" ht="15.75" customHeight="1">
      <c r="A70" s="172" t="s">
        <v>55</v>
      </c>
      <c r="B70" s="173"/>
      <c r="C70" s="173"/>
      <c r="D70" s="173"/>
      <c r="E70" s="174"/>
      <c r="F70" s="174"/>
      <c r="G70" s="175"/>
      <c r="H70" s="155" t="s">
        <v>58</v>
      </c>
      <c r="I70" s="156"/>
      <c r="J70" s="156"/>
      <c r="K70" s="156"/>
      <c r="L70" s="174"/>
      <c r="M70" s="174"/>
      <c r="N70" s="175"/>
    </row>
    <row r="71" spans="1:14" ht="25.5" customHeight="1">
      <c r="A71" s="109" t="s">
        <v>56</v>
      </c>
      <c r="B71" s="109"/>
      <c r="C71" s="109"/>
      <c r="D71" s="109"/>
      <c r="E71" s="109"/>
      <c r="F71" s="171"/>
      <c r="G71" s="171"/>
      <c r="H71" s="109" t="s">
        <v>56</v>
      </c>
      <c r="I71" s="109"/>
      <c r="J71" s="109"/>
      <c r="K71" s="109"/>
      <c r="L71" s="109"/>
      <c r="M71" s="171"/>
      <c r="N71" s="171"/>
    </row>
    <row r="72" spans="1:14" ht="25.5" customHeight="1">
      <c r="A72" s="109" t="s">
        <v>57</v>
      </c>
      <c r="B72" s="109"/>
      <c r="C72" s="109"/>
      <c r="D72" s="109"/>
      <c r="E72" s="109"/>
      <c r="F72" s="171"/>
      <c r="G72" s="171"/>
      <c r="H72" s="109" t="s">
        <v>57</v>
      </c>
      <c r="I72" s="109"/>
      <c r="J72" s="109"/>
      <c r="K72" s="109"/>
      <c r="L72" s="109"/>
      <c r="M72" s="171"/>
      <c r="N72" s="171"/>
    </row>
    <row r="74" spans="1:14">
      <c r="A74" s="176" t="s">
        <v>59</v>
      </c>
      <c r="B74" s="176"/>
      <c r="C74" s="176"/>
      <c r="D74" s="176"/>
      <c r="E74" s="176"/>
      <c r="F74" s="176"/>
      <c r="G74" s="176"/>
      <c r="H74" s="176" t="s">
        <v>59</v>
      </c>
      <c r="I74" s="176"/>
      <c r="J74" s="176"/>
      <c r="K74" s="176"/>
      <c r="L74" s="176"/>
      <c r="M74" s="176"/>
      <c r="N74" s="176"/>
    </row>
    <row r="75" spans="1:14" ht="18" customHeight="1">
      <c r="A75" s="109" t="s">
        <v>60</v>
      </c>
      <c r="B75" s="109"/>
      <c r="C75" s="177"/>
      <c r="D75" s="178"/>
      <c r="E75" s="178"/>
      <c r="F75" s="178"/>
      <c r="G75" s="179"/>
      <c r="H75" s="109" t="s">
        <v>61</v>
      </c>
      <c r="I75" s="109"/>
      <c r="J75" s="177"/>
      <c r="K75" s="178"/>
      <c r="L75" s="178"/>
      <c r="M75" s="178"/>
      <c r="N75" s="179"/>
    </row>
    <row r="76" spans="1:14" ht="18" customHeight="1">
      <c r="A76" s="109"/>
      <c r="B76" s="109"/>
      <c r="C76" s="180"/>
      <c r="D76" s="181"/>
      <c r="E76" s="181"/>
      <c r="F76" s="181"/>
      <c r="G76" s="182"/>
      <c r="H76" s="109"/>
      <c r="I76" s="109"/>
      <c r="J76" s="180"/>
      <c r="K76" s="181"/>
      <c r="L76" s="181"/>
      <c r="M76" s="181"/>
      <c r="N76" s="182"/>
    </row>
    <row r="77" spans="1:14" ht="18" customHeight="1">
      <c r="A77" s="109"/>
      <c r="B77" s="109"/>
      <c r="C77" s="183"/>
      <c r="D77" s="184"/>
      <c r="E77" s="184"/>
      <c r="F77" s="184"/>
      <c r="G77" s="185"/>
      <c r="H77" s="109"/>
      <c r="I77" s="109"/>
      <c r="J77" s="183"/>
      <c r="K77" s="184"/>
      <c r="L77" s="184"/>
      <c r="M77" s="184"/>
      <c r="N77" s="185"/>
    </row>
    <row r="78" spans="1:14" ht="18" customHeight="1">
      <c r="A78" s="109" t="s">
        <v>62</v>
      </c>
      <c r="B78" s="109"/>
      <c r="C78" s="177"/>
      <c r="D78" s="178"/>
      <c r="E78" s="178"/>
      <c r="F78" s="178"/>
      <c r="G78" s="179"/>
      <c r="H78" s="109" t="s">
        <v>62</v>
      </c>
      <c r="I78" s="109"/>
      <c r="J78" s="177"/>
      <c r="K78" s="178"/>
      <c r="L78" s="178"/>
      <c r="M78" s="178"/>
      <c r="N78" s="179"/>
    </row>
    <row r="79" spans="1:14" ht="18" customHeight="1">
      <c r="A79" s="109"/>
      <c r="B79" s="109"/>
      <c r="C79" s="180"/>
      <c r="D79" s="181"/>
      <c r="E79" s="181"/>
      <c r="F79" s="181"/>
      <c r="G79" s="182"/>
      <c r="H79" s="109"/>
      <c r="I79" s="109"/>
      <c r="J79" s="180"/>
      <c r="K79" s="181"/>
      <c r="L79" s="181"/>
      <c r="M79" s="181"/>
      <c r="N79" s="182"/>
    </row>
    <row r="80" spans="1:14" ht="18" customHeight="1">
      <c r="A80" s="109"/>
      <c r="B80" s="109"/>
      <c r="C80" s="183"/>
      <c r="D80" s="184"/>
      <c r="E80" s="184"/>
      <c r="F80" s="184"/>
      <c r="G80" s="185"/>
      <c r="H80" s="109"/>
      <c r="I80" s="109"/>
      <c r="J80" s="183"/>
      <c r="K80" s="184"/>
      <c r="L80" s="184"/>
      <c r="M80" s="184"/>
      <c r="N80" s="185"/>
    </row>
    <row r="81" spans="1:14">
      <c r="A81" s="176" t="s">
        <v>63</v>
      </c>
      <c r="B81" s="176"/>
      <c r="C81" s="176"/>
      <c r="D81" s="176"/>
      <c r="E81" s="176"/>
      <c r="F81" s="176"/>
      <c r="G81" s="176"/>
      <c r="H81" s="176" t="s">
        <v>63</v>
      </c>
      <c r="I81" s="176"/>
      <c r="J81" s="176"/>
      <c r="K81" s="176"/>
      <c r="L81" s="176"/>
      <c r="M81" s="176"/>
      <c r="N81" s="176"/>
    </row>
    <row r="82" spans="1:14" ht="18" customHeight="1">
      <c r="A82" s="109" t="s">
        <v>64</v>
      </c>
      <c r="B82" s="109"/>
      <c r="C82" s="177"/>
      <c r="D82" s="178"/>
      <c r="E82" s="178"/>
      <c r="F82" s="178"/>
      <c r="G82" s="179"/>
      <c r="H82" s="109" t="s">
        <v>65</v>
      </c>
      <c r="I82" s="109"/>
      <c r="J82" s="177"/>
      <c r="K82" s="178"/>
      <c r="L82" s="178"/>
      <c r="M82" s="178"/>
      <c r="N82" s="179"/>
    </row>
    <row r="83" spans="1:14" ht="18" customHeight="1">
      <c r="A83" s="109"/>
      <c r="B83" s="109"/>
      <c r="C83" s="180"/>
      <c r="D83" s="181"/>
      <c r="E83" s="181"/>
      <c r="F83" s="181"/>
      <c r="G83" s="182"/>
      <c r="H83" s="109"/>
      <c r="I83" s="109"/>
      <c r="J83" s="180"/>
      <c r="K83" s="181"/>
      <c r="L83" s="181"/>
      <c r="M83" s="181"/>
      <c r="N83" s="182"/>
    </row>
    <row r="84" spans="1:14" ht="18" customHeight="1">
      <c r="A84" s="109"/>
      <c r="B84" s="109"/>
      <c r="C84" s="183"/>
      <c r="D84" s="184"/>
      <c r="E84" s="184"/>
      <c r="F84" s="184"/>
      <c r="G84" s="185"/>
      <c r="H84" s="109"/>
      <c r="I84" s="109"/>
      <c r="J84" s="183"/>
      <c r="K84" s="184"/>
      <c r="L84" s="184"/>
      <c r="M84" s="184"/>
      <c r="N84" s="185"/>
    </row>
    <row r="85" spans="1:14" ht="18" customHeight="1">
      <c r="A85" s="109" t="s">
        <v>66</v>
      </c>
      <c r="B85" s="109"/>
      <c r="C85" s="177"/>
      <c r="D85" s="178"/>
      <c r="E85" s="178"/>
      <c r="F85" s="178"/>
      <c r="G85" s="179"/>
      <c r="H85" s="109" t="s">
        <v>66</v>
      </c>
      <c r="I85" s="109"/>
      <c r="J85" s="177"/>
      <c r="K85" s="178"/>
      <c r="L85" s="178"/>
      <c r="M85" s="178"/>
      <c r="N85" s="179"/>
    </row>
    <row r="86" spans="1:14" ht="18" customHeight="1">
      <c r="A86" s="109"/>
      <c r="B86" s="109"/>
      <c r="C86" s="180"/>
      <c r="D86" s="181"/>
      <c r="E86" s="181"/>
      <c r="F86" s="181"/>
      <c r="G86" s="182"/>
      <c r="H86" s="109"/>
      <c r="I86" s="109"/>
      <c r="J86" s="180"/>
      <c r="K86" s="181"/>
      <c r="L86" s="181"/>
      <c r="M86" s="181"/>
      <c r="N86" s="182"/>
    </row>
    <row r="87" spans="1:14" ht="18" customHeight="1">
      <c r="A87" s="109"/>
      <c r="B87" s="109"/>
      <c r="C87" s="183"/>
      <c r="D87" s="184"/>
      <c r="E87" s="184"/>
      <c r="F87" s="184"/>
      <c r="G87" s="185"/>
      <c r="H87" s="109"/>
      <c r="I87" s="109"/>
      <c r="J87" s="183"/>
      <c r="K87" s="184"/>
      <c r="L87" s="184"/>
      <c r="M87" s="184"/>
      <c r="N87" s="185"/>
    </row>
    <row r="89" spans="1:14">
      <c r="A89" s="155" t="s">
        <v>67</v>
      </c>
      <c r="B89" s="156"/>
      <c r="C89" s="156"/>
      <c r="D89" s="156"/>
      <c r="E89" s="156"/>
      <c r="F89" s="156"/>
      <c r="G89" s="156"/>
      <c r="H89" s="156"/>
      <c r="I89" s="156"/>
      <c r="J89" s="156"/>
      <c r="K89" s="156"/>
      <c r="L89" s="156"/>
      <c r="M89" s="156"/>
      <c r="N89" s="157"/>
    </row>
    <row r="90" spans="1:14" ht="36" customHeight="1">
      <c r="A90" s="44" t="s">
        <v>68</v>
      </c>
      <c r="B90" s="186" t="s">
        <v>69</v>
      </c>
      <c r="C90" s="186"/>
      <c r="D90" s="186"/>
      <c r="E90" s="186"/>
      <c r="F90" s="186"/>
      <c r="G90" s="186" t="s">
        <v>70</v>
      </c>
      <c r="H90" s="186"/>
      <c r="I90" s="186" t="s">
        <v>71</v>
      </c>
      <c r="J90" s="186"/>
      <c r="K90" s="186" t="s">
        <v>72</v>
      </c>
      <c r="L90" s="186"/>
      <c r="M90" s="187" t="s">
        <v>73</v>
      </c>
      <c r="N90" s="187"/>
    </row>
    <row r="91" spans="1:14">
      <c r="A91" s="36"/>
      <c r="B91" s="188" t="s">
        <v>91</v>
      </c>
      <c r="C91" s="189"/>
      <c r="D91" s="189"/>
      <c r="E91" s="189"/>
      <c r="F91" s="190"/>
      <c r="G91" s="191"/>
      <c r="H91" s="192"/>
      <c r="I91" s="193"/>
      <c r="J91" s="194"/>
      <c r="K91" s="195"/>
      <c r="L91" s="196"/>
      <c r="M91" s="197"/>
      <c r="N91" s="198"/>
    </row>
    <row r="92" spans="1:14">
      <c r="A92" s="37"/>
      <c r="B92" s="199" t="s">
        <v>92</v>
      </c>
      <c r="C92" s="200"/>
      <c r="D92" s="200"/>
      <c r="E92" s="200"/>
      <c r="F92" s="201"/>
      <c r="G92" s="202"/>
      <c r="H92" s="203"/>
      <c r="I92" s="204"/>
      <c r="J92" s="205"/>
      <c r="K92" s="206"/>
      <c r="L92" s="207"/>
      <c r="M92" s="208"/>
      <c r="N92" s="209"/>
    </row>
    <row r="93" spans="1:14">
      <c r="A93" s="37"/>
      <c r="B93" s="199"/>
      <c r="C93" s="200"/>
      <c r="D93" s="200"/>
      <c r="E93" s="200"/>
      <c r="F93" s="201"/>
      <c r="G93" s="202"/>
      <c r="H93" s="203"/>
      <c r="I93" s="204"/>
      <c r="J93" s="205"/>
      <c r="K93" s="206"/>
      <c r="L93" s="207"/>
      <c r="M93" s="208"/>
      <c r="N93" s="209"/>
    </row>
    <row r="94" spans="1:14">
      <c r="A94" s="37"/>
      <c r="B94" s="199"/>
      <c r="C94" s="200"/>
      <c r="D94" s="200"/>
      <c r="E94" s="200"/>
      <c r="F94" s="201"/>
      <c r="G94" s="202"/>
      <c r="H94" s="203"/>
      <c r="I94" s="204"/>
      <c r="J94" s="205"/>
      <c r="K94" s="206"/>
      <c r="L94" s="207"/>
      <c r="M94" s="208"/>
      <c r="N94" s="209"/>
    </row>
    <row r="95" spans="1:14">
      <c r="A95" s="37"/>
      <c r="B95" s="199"/>
      <c r="C95" s="200"/>
      <c r="D95" s="200"/>
      <c r="E95" s="200"/>
      <c r="F95" s="201"/>
      <c r="G95" s="202"/>
      <c r="H95" s="203"/>
      <c r="I95" s="204"/>
      <c r="J95" s="205"/>
      <c r="K95" s="206"/>
      <c r="L95" s="207"/>
      <c r="M95" s="208"/>
      <c r="N95" s="209"/>
    </row>
    <row r="96" spans="1:14">
      <c r="A96" s="37"/>
      <c r="B96" s="199"/>
      <c r="C96" s="200"/>
      <c r="D96" s="200"/>
      <c r="E96" s="200"/>
      <c r="F96" s="201"/>
      <c r="G96" s="202"/>
      <c r="H96" s="203"/>
      <c r="I96" s="204"/>
      <c r="J96" s="205"/>
      <c r="K96" s="206"/>
      <c r="L96" s="207"/>
      <c r="M96" s="208"/>
      <c r="N96" s="209"/>
    </row>
    <row r="97" spans="1:14">
      <c r="A97" s="37"/>
      <c r="B97" s="199"/>
      <c r="C97" s="200"/>
      <c r="D97" s="200"/>
      <c r="E97" s="200"/>
      <c r="F97" s="201"/>
      <c r="G97" s="202"/>
      <c r="H97" s="203"/>
      <c r="I97" s="204"/>
      <c r="J97" s="205"/>
      <c r="K97" s="206"/>
      <c r="L97" s="207"/>
      <c r="M97" s="208"/>
      <c r="N97" s="209"/>
    </row>
    <row r="98" spans="1:14">
      <c r="A98" s="37"/>
      <c r="B98" s="199"/>
      <c r="C98" s="200"/>
      <c r="D98" s="200"/>
      <c r="E98" s="200"/>
      <c r="F98" s="201"/>
      <c r="G98" s="202"/>
      <c r="H98" s="203"/>
      <c r="I98" s="204"/>
      <c r="J98" s="205"/>
      <c r="K98" s="206"/>
      <c r="L98" s="207"/>
      <c r="M98" s="208"/>
      <c r="N98" s="209"/>
    </row>
    <row r="99" spans="1:14">
      <c r="A99" s="37"/>
      <c r="B99" s="199"/>
      <c r="C99" s="200"/>
      <c r="D99" s="200"/>
      <c r="E99" s="200"/>
      <c r="F99" s="201"/>
      <c r="G99" s="202"/>
      <c r="H99" s="203"/>
      <c r="I99" s="204"/>
      <c r="J99" s="205"/>
      <c r="K99" s="206"/>
      <c r="L99" s="207"/>
      <c r="M99" s="208"/>
      <c r="N99" s="209"/>
    </row>
    <row r="100" spans="1:14">
      <c r="A100" s="37"/>
      <c r="B100" s="199"/>
      <c r="C100" s="200"/>
      <c r="D100" s="200"/>
      <c r="E100" s="200"/>
      <c r="F100" s="201"/>
      <c r="G100" s="202"/>
      <c r="H100" s="203"/>
      <c r="I100" s="204"/>
      <c r="J100" s="205"/>
      <c r="K100" s="206"/>
      <c r="L100" s="207"/>
      <c r="M100" s="208"/>
      <c r="N100" s="209"/>
    </row>
    <row r="101" spans="1:14">
      <c r="A101" s="37"/>
      <c r="B101" s="199"/>
      <c r="C101" s="200"/>
      <c r="D101" s="200"/>
      <c r="E101" s="200"/>
      <c r="F101" s="201"/>
      <c r="G101" s="202"/>
      <c r="H101" s="203"/>
      <c r="I101" s="204"/>
      <c r="J101" s="205"/>
      <c r="K101" s="206"/>
      <c r="L101" s="207"/>
      <c r="M101" s="208"/>
      <c r="N101" s="209"/>
    </row>
    <row r="102" spans="1:14">
      <c r="A102" s="37"/>
      <c r="B102" s="199"/>
      <c r="C102" s="200"/>
      <c r="D102" s="200"/>
      <c r="E102" s="200"/>
      <c r="F102" s="201"/>
      <c r="G102" s="202"/>
      <c r="H102" s="203"/>
      <c r="I102" s="204"/>
      <c r="J102" s="205"/>
      <c r="K102" s="206"/>
      <c r="L102" s="207"/>
      <c r="M102" s="208"/>
      <c r="N102" s="209"/>
    </row>
    <row r="103" spans="1:14">
      <c r="A103" s="38"/>
      <c r="B103" s="220"/>
      <c r="C103" s="221"/>
      <c r="D103" s="221"/>
      <c r="E103" s="221"/>
      <c r="F103" s="222"/>
      <c r="G103" s="223"/>
      <c r="H103" s="224"/>
      <c r="I103" s="225"/>
      <c r="J103" s="226"/>
      <c r="K103" s="227"/>
      <c r="L103" s="228"/>
      <c r="M103" s="229"/>
      <c r="N103" s="230"/>
    </row>
    <row r="104" spans="1:14">
      <c r="A104" s="39">
        <f>COUNTA(B91:F103)</f>
        <v>2</v>
      </c>
      <c r="B104" s="231" t="s">
        <v>74</v>
      </c>
      <c r="C104" s="231"/>
      <c r="D104" s="231"/>
      <c r="E104" s="231"/>
      <c r="F104" s="231"/>
      <c r="G104" s="231"/>
      <c r="H104" s="231"/>
      <c r="I104" s="231"/>
      <c r="J104" s="231"/>
      <c r="K104" s="231"/>
      <c r="L104" s="232"/>
      <c r="M104" s="233"/>
      <c r="N104" s="233"/>
    </row>
    <row r="106" spans="1:14">
      <c r="A106" s="176" t="s">
        <v>75</v>
      </c>
      <c r="B106" s="176"/>
      <c r="C106" s="176"/>
      <c r="D106" s="176"/>
      <c r="E106" s="176"/>
      <c r="F106" s="176"/>
      <c r="G106" s="176"/>
      <c r="H106" s="176"/>
      <c r="I106" s="176"/>
      <c r="J106" s="176"/>
      <c r="K106" s="176"/>
      <c r="L106" s="176"/>
      <c r="M106" s="176"/>
      <c r="N106" s="176"/>
    </row>
    <row r="107" spans="1:14">
      <c r="A107" s="210" t="s">
        <v>76</v>
      </c>
      <c r="B107" s="210"/>
      <c r="C107" s="210"/>
      <c r="D107" s="210"/>
      <c r="E107" s="211" t="s">
        <v>77</v>
      </c>
      <c r="F107" s="133"/>
      <c r="G107" s="133"/>
      <c r="H107" s="133"/>
      <c r="I107" s="133"/>
      <c r="J107" s="133"/>
      <c r="K107" s="133"/>
      <c r="L107" s="133"/>
      <c r="M107" s="212" t="s">
        <v>78</v>
      </c>
      <c r="N107" s="213"/>
    </row>
    <row r="108" spans="1:14">
      <c r="A108" s="214"/>
      <c r="B108" s="189"/>
      <c r="C108" s="189"/>
      <c r="D108" s="190"/>
      <c r="E108" s="214"/>
      <c r="F108" s="189"/>
      <c r="G108" s="189"/>
      <c r="H108" s="189"/>
      <c r="I108" s="189"/>
      <c r="J108" s="189"/>
      <c r="K108" s="189"/>
      <c r="L108" s="190"/>
      <c r="M108" s="216"/>
      <c r="N108" s="217"/>
    </row>
    <row r="109" spans="1:14">
      <c r="A109" s="215"/>
      <c r="B109" s="200"/>
      <c r="C109" s="200"/>
      <c r="D109" s="201"/>
      <c r="E109" s="215"/>
      <c r="F109" s="200"/>
      <c r="G109" s="200"/>
      <c r="H109" s="200"/>
      <c r="I109" s="200"/>
      <c r="J109" s="200"/>
      <c r="K109" s="200"/>
      <c r="L109" s="201"/>
      <c r="M109" s="218"/>
      <c r="N109" s="219"/>
    </row>
    <row r="110" spans="1:14">
      <c r="A110" s="215"/>
      <c r="B110" s="200"/>
      <c r="C110" s="200"/>
      <c r="D110" s="201"/>
      <c r="E110" s="215"/>
      <c r="F110" s="200"/>
      <c r="G110" s="200"/>
      <c r="H110" s="200"/>
      <c r="I110" s="200"/>
      <c r="J110" s="200"/>
      <c r="K110" s="200"/>
      <c r="L110" s="201"/>
      <c r="M110" s="218"/>
      <c r="N110" s="219"/>
    </row>
    <row r="111" spans="1:14">
      <c r="A111" s="215"/>
      <c r="B111" s="200"/>
      <c r="C111" s="200"/>
      <c r="D111" s="201"/>
      <c r="E111" s="215"/>
      <c r="F111" s="200"/>
      <c r="G111" s="200"/>
      <c r="H111" s="200"/>
      <c r="I111" s="200"/>
      <c r="J111" s="200"/>
      <c r="K111" s="200"/>
      <c r="L111" s="201"/>
      <c r="M111" s="218"/>
      <c r="N111" s="219"/>
    </row>
    <row r="112" spans="1:14">
      <c r="A112" s="215"/>
      <c r="B112" s="200"/>
      <c r="C112" s="200"/>
      <c r="D112" s="201"/>
      <c r="E112" s="215"/>
      <c r="F112" s="200"/>
      <c r="G112" s="200"/>
      <c r="H112" s="200"/>
      <c r="I112" s="200"/>
      <c r="J112" s="200"/>
      <c r="K112" s="200"/>
      <c r="L112" s="201"/>
      <c r="M112" s="218"/>
      <c r="N112" s="219"/>
    </row>
    <row r="113" spans="1:14">
      <c r="A113" s="215"/>
      <c r="B113" s="200"/>
      <c r="C113" s="200"/>
      <c r="D113" s="201"/>
      <c r="E113" s="215"/>
      <c r="F113" s="200"/>
      <c r="G113" s="200"/>
      <c r="H113" s="200"/>
      <c r="I113" s="200"/>
      <c r="J113" s="200"/>
      <c r="K113" s="200"/>
      <c r="L113" s="201"/>
      <c r="M113" s="218"/>
      <c r="N113" s="219"/>
    </row>
    <row r="114" spans="1:14">
      <c r="A114" s="215"/>
      <c r="B114" s="200"/>
      <c r="C114" s="200"/>
      <c r="D114" s="201"/>
      <c r="E114" s="215"/>
      <c r="F114" s="200"/>
      <c r="G114" s="200"/>
      <c r="H114" s="200"/>
      <c r="I114" s="200"/>
      <c r="J114" s="200"/>
      <c r="K114" s="200"/>
      <c r="L114" s="201"/>
      <c r="M114" s="218"/>
      <c r="N114" s="219"/>
    </row>
    <row r="115" spans="1:14">
      <c r="A115" s="215"/>
      <c r="B115" s="200"/>
      <c r="C115" s="200"/>
      <c r="D115" s="201"/>
      <c r="E115" s="215"/>
      <c r="F115" s="200"/>
      <c r="G115" s="200"/>
      <c r="H115" s="200"/>
      <c r="I115" s="200"/>
      <c r="J115" s="200"/>
      <c r="K115" s="200"/>
      <c r="L115" s="201"/>
      <c r="M115" s="218"/>
      <c r="N115" s="219"/>
    </row>
    <row r="116" spans="1:14">
      <c r="A116" s="215"/>
      <c r="B116" s="200"/>
      <c r="C116" s="200"/>
      <c r="D116" s="201"/>
      <c r="E116" s="215"/>
      <c r="F116" s="200"/>
      <c r="G116" s="200"/>
      <c r="H116" s="200"/>
      <c r="I116" s="200"/>
      <c r="J116" s="200"/>
      <c r="K116" s="200"/>
      <c r="L116" s="201"/>
      <c r="M116" s="218"/>
      <c r="N116" s="219"/>
    </row>
    <row r="117" spans="1:14">
      <c r="A117" s="215"/>
      <c r="B117" s="200"/>
      <c r="C117" s="200"/>
      <c r="D117" s="201"/>
      <c r="E117" s="215"/>
      <c r="F117" s="200"/>
      <c r="G117" s="200"/>
      <c r="H117" s="200"/>
      <c r="I117" s="200"/>
      <c r="J117" s="200"/>
      <c r="K117" s="200"/>
      <c r="L117" s="201"/>
      <c r="M117" s="218"/>
      <c r="N117" s="219"/>
    </row>
    <row r="118" spans="1:14">
      <c r="A118" s="215"/>
      <c r="B118" s="200"/>
      <c r="C118" s="200"/>
      <c r="D118" s="201"/>
      <c r="E118" s="215"/>
      <c r="F118" s="200"/>
      <c r="G118" s="200"/>
      <c r="H118" s="200"/>
      <c r="I118" s="200"/>
      <c r="J118" s="200"/>
      <c r="K118" s="200"/>
      <c r="L118" s="201"/>
      <c r="M118" s="218"/>
      <c r="N118" s="219"/>
    </row>
    <row r="119" spans="1:14">
      <c r="A119" s="215"/>
      <c r="B119" s="200"/>
      <c r="C119" s="200"/>
      <c r="D119" s="201"/>
      <c r="E119" s="215"/>
      <c r="F119" s="200"/>
      <c r="G119" s="200"/>
      <c r="H119" s="200"/>
      <c r="I119" s="200"/>
      <c r="J119" s="200"/>
      <c r="K119" s="200"/>
      <c r="L119" s="201"/>
      <c r="M119" s="218"/>
      <c r="N119" s="219"/>
    </row>
    <row r="120" spans="1:14">
      <c r="A120" s="215"/>
      <c r="B120" s="200"/>
      <c r="C120" s="200"/>
      <c r="D120" s="201"/>
      <c r="E120" s="215"/>
      <c r="F120" s="200"/>
      <c r="G120" s="200"/>
      <c r="H120" s="200"/>
      <c r="I120" s="200"/>
      <c r="J120" s="200"/>
      <c r="K120" s="200"/>
      <c r="L120" s="201"/>
      <c r="M120" s="218"/>
      <c r="N120" s="219"/>
    </row>
    <row r="121" spans="1:14">
      <c r="A121" s="237"/>
      <c r="B121" s="221"/>
      <c r="C121" s="221"/>
      <c r="D121" s="222"/>
      <c r="E121" s="237"/>
      <c r="F121" s="221"/>
      <c r="G121" s="221"/>
      <c r="H121" s="221"/>
      <c r="I121" s="221"/>
      <c r="J121" s="221"/>
      <c r="K121" s="221"/>
      <c r="L121" s="222"/>
      <c r="M121" s="238"/>
      <c r="N121" s="239"/>
    </row>
    <row r="122" spans="1:14">
      <c r="A122" s="233" t="s">
        <v>79</v>
      </c>
      <c r="B122" s="233"/>
      <c r="C122" s="233"/>
      <c r="D122" s="233"/>
      <c r="E122" s="233"/>
      <c r="F122" s="233"/>
      <c r="G122" s="233"/>
      <c r="H122" s="233"/>
      <c r="I122" s="233"/>
      <c r="J122" s="233"/>
      <c r="K122" s="233"/>
      <c r="L122" s="233"/>
      <c r="M122" s="234"/>
      <c r="N122" s="234"/>
    </row>
    <row r="123" spans="1:14" ht="22.5" customHeight="1">
      <c r="A123" s="235" t="s">
        <v>79</v>
      </c>
      <c r="B123" s="235"/>
      <c r="C123" s="235"/>
      <c r="D123" s="235"/>
      <c r="E123" s="235"/>
      <c r="F123" s="235"/>
      <c r="G123" s="235"/>
      <c r="H123" s="235"/>
      <c r="I123" s="235"/>
      <c r="J123" s="235"/>
      <c r="K123" s="235"/>
      <c r="L123" s="235"/>
      <c r="M123" s="236">
        <f>M122+M104</f>
        <v>0</v>
      </c>
      <c r="N123" s="236"/>
    </row>
    <row r="65529" spans="251:255">
      <c r="IQ65529" s="40" t="s">
        <v>80</v>
      </c>
      <c r="IR65529" s="40" t="s">
        <v>81</v>
      </c>
      <c r="IS65529" s="40" t="s">
        <v>82</v>
      </c>
      <c r="IT65529" s="40" t="s">
        <v>83</v>
      </c>
      <c r="IU65529" s="40" t="s">
        <v>84</v>
      </c>
    </row>
    <row r="65530" spans="251:255">
      <c r="IQ65530" s="40" t="e">
        <f>#REF!&amp;#REF!</f>
        <v>#REF!</v>
      </c>
      <c r="IR65530" s="40">
        <f>$A$14</f>
        <v>0</v>
      </c>
      <c r="IS65530" s="40" t="e">
        <f>$B$22&amp;" - "&amp;$B$23&amp;" - "&amp;$B$24&amp;" - "&amp;$I$22&amp;" - "&amp;#REF!&amp;" - "&amp;$I$23&amp;" - "&amp;$I$24&amp;" - "&amp;#REF!</f>
        <v>#REF!</v>
      </c>
      <c r="IT65530" s="40" t="e">
        <f>$A$37&amp;": "&amp;$I$37&amp;" - "&amp;#REF!&amp;": "&amp;#REF!&amp;" - "&amp;$A$33&amp;": "&amp;$I$33&amp;" - "&amp;$A$34&amp;": "&amp;$I$34&amp;" - "&amp;#REF!&amp;": "&amp;#REF!&amp;" - "&amp;#REF!&amp;": "&amp;#REF!&amp;" - "&amp;$A$38&amp;": "&amp;$I$38&amp;" - "&amp;$A$39&amp;": "&amp;$I$39&amp;" - "&amp;#REF!&amp;": "&amp;#REF!&amp;" - "&amp;$A$42&amp;": "&amp;$I$42&amp;" - "&amp;$A$43&amp;": "&amp;$I$43&amp;" - "&amp;#REF!&amp;": "&amp;#REF!&amp;" - "&amp;$A$46&amp;": "&amp;$I$46</f>
        <v>#REF!</v>
      </c>
      <c r="IU65530" s="40">
        <f>$A$104</f>
        <v>2</v>
      </c>
    </row>
  </sheetData>
  <sheetProtection formatCells="0" formatColumns="0" formatRows="0"/>
  <mergeCells count="274">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 ref="C19:H20"/>
    <mergeCell ref="I19:J19"/>
    <mergeCell ref="K19:L19"/>
    <mergeCell ref="M19:N19"/>
    <mergeCell ref="I20:J20"/>
    <mergeCell ref="K20:L20"/>
    <mergeCell ref="M20:N20"/>
    <mergeCell ref="A7:B7"/>
    <mergeCell ref="C7:N7"/>
    <mergeCell ref="C8:N18"/>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K46:L46"/>
    <mergeCell ref="A48:N48"/>
    <mergeCell ref="A49:B49"/>
    <mergeCell ref="A44:F44"/>
    <mergeCell ref="G44:H44"/>
    <mergeCell ref="I44:J44"/>
    <mergeCell ref="K44:L44"/>
    <mergeCell ref="A45:F45"/>
    <mergeCell ref="G45:H45"/>
    <mergeCell ref="I45:J45"/>
    <mergeCell ref="K45:L45"/>
    <mergeCell ref="A50:B51"/>
    <mergeCell ref="A52:B53"/>
    <mergeCell ref="A54:B55"/>
    <mergeCell ref="A56:B57"/>
    <mergeCell ref="A58:B59"/>
    <mergeCell ref="A60:B61"/>
    <mergeCell ref="A46:F46"/>
    <mergeCell ref="G46:H46"/>
    <mergeCell ref="I46:J46"/>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85:B87"/>
    <mergeCell ref="C85:G87"/>
    <mergeCell ref="H85:I87"/>
    <mergeCell ref="J85:N87"/>
    <mergeCell ref="A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A106:N106"/>
    <mergeCell ref="A107:D107"/>
    <mergeCell ref="E107:L107"/>
    <mergeCell ref="M107:N107"/>
    <mergeCell ref="A108:D109"/>
    <mergeCell ref="E108:L109"/>
    <mergeCell ref="M108:N109"/>
    <mergeCell ref="B103:F103"/>
    <mergeCell ref="G103:H103"/>
    <mergeCell ref="I103:J103"/>
    <mergeCell ref="K103:L103"/>
    <mergeCell ref="M103:N103"/>
    <mergeCell ref="B104:L104"/>
    <mergeCell ref="M104:N104"/>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22:L122"/>
    <mergeCell ref="M122:N122"/>
    <mergeCell ref="A123:L123"/>
    <mergeCell ref="M123:N123"/>
    <mergeCell ref="A118:D119"/>
    <mergeCell ref="E118:L119"/>
    <mergeCell ref="M118:N119"/>
    <mergeCell ref="A120:D121"/>
    <mergeCell ref="E120:L121"/>
    <mergeCell ref="M120:N121"/>
  </mergeCells>
  <conditionalFormatting sqref="C50:N50 C52:N52 C62:N62 C54:N54 C56:N56 C64:N64 C58:N58 C60:N60">
    <cfRule type="cellIs" dxfId="9" priority="1" stopIfTrue="1" operator="equal">
      <formula>"x"</formula>
    </cfRule>
  </conditionalFormatting>
  <conditionalFormatting sqref="C51:N51 C53:N53 C55:N55 C57:N57 C59:N59 C61:N61 C63:N63 C65:N65">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6" max="16383" man="1"/>
    <brk id="8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2"/>
  <sheetViews>
    <sheetView zoomScaleNormal="100" workbookViewId="0">
      <selection activeCell="C8" sqref="C8:N18"/>
    </sheetView>
  </sheetViews>
  <sheetFormatPr defaultColWidth="9.140625" defaultRowHeight="12.75"/>
  <cols>
    <col min="1" max="2" width="8.5703125" style="1" customWidth="1"/>
    <col min="3" max="13" width="6.5703125" style="1" customWidth="1"/>
    <col min="14" max="14" width="8.28515625" style="1" customWidth="1"/>
    <col min="15" max="15" width="13.7109375" style="1" customWidth="1"/>
    <col min="16" max="16" width="10" style="1" bestFit="1" customWidth="1"/>
    <col min="17" max="244" width="9.140625" style="1"/>
    <col min="245" max="245" width="14.140625" style="1" bestFit="1" customWidth="1"/>
    <col min="246" max="16384" width="9.140625" style="1"/>
  </cols>
  <sheetData>
    <row r="1" spans="1:14" ht="18" customHeight="1" thickBot="1">
      <c r="A1" s="65" t="s">
        <v>93</v>
      </c>
      <c r="B1" s="65"/>
      <c r="C1" s="65"/>
      <c r="D1" s="65"/>
      <c r="E1" s="65"/>
      <c r="F1" s="65"/>
      <c r="G1" s="65"/>
      <c r="H1" s="65"/>
      <c r="I1" s="65"/>
      <c r="J1" s="65"/>
      <c r="K1" s="65"/>
      <c r="L1" s="65"/>
      <c r="M1" s="65"/>
      <c r="N1" s="65"/>
    </row>
    <row r="2" spans="1:14" s="2" customFormat="1" ht="12" thickBot="1">
      <c r="A2" s="66" t="s">
        <v>94</v>
      </c>
      <c r="B2" s="67"/>
      <c r="C2" s="67"/>
      <c r="D2" s="67"/>
      <c r="E2" s="67" t="s">
        <v>1</v>
      </c>
      <c r="F2" s="67"/>
      <c r="G2" s="67"/>
      <c r="H2" s="67"/>
      <c r="I2" s="67" t="s">
        <v>2</v>
      </c>
      <c r="J2" s="67"/>
      <c r="K2" s="67"/>
      <c r="L2" s="67"/>
      <c r="M2" s="67"/>
      <c r="N2" s="68"/>
    </row>
    <row r="3" spans="1:14" s="2" customFormat="1" ht="11.25">
      <c r="A3" s="69" t="s">
        <v>3</v>
      </c>
      <c r="B3" s="70"/>
      <c r="C3" s="70"/>
      <c r="D3" s="70"/>
      <c r="E3" s="70"/>
      <c r="F3" s="70"/>
      <c r="G3" s="70"/>
      <c r="H3" s="70"/>
      <c r="I3" s="73" t="s">
        <v>54</v>
      </c>
      <c r="J3" s="74"/>
      <c r="K3" s="74"/>
      <c r="L3" s="74"/>
      <c r="M3" s="74"/>
      <c r="N3" s="75"/>
    </row>
    <row r="4" spans="1:14" s="2" customFormat="1" ht="11.25">
      <c r="A4" s="71"/>
      <c r="B4" s="72"/>
      <c r="C4" s="72"/>
      <c r="D4" s="72"/>
      <c r="E4" s="72"/>
      <c r="F4" s="72"/>
      <c r="G4" s="72"/>
      <c r="H4" s="72"/>
      <c r="I4" s="76"/>
      <c r="J4" s="77"/>
      <c r="K4" s="77"/>
      <c r="L4" s="77"/>
      <c r="M4" s="77"/>
      <c r="N4" s="78"/>
    </row>
    <row r="5" spans="1:14" s="2" customFormat="1" ht="27" customHeight="1">
      <c r="A5" s="85" t="s">
        <v>5</v>
      </c>
      <c r="B5" s="86"/>
      <c r="C5" s="87"/>
      <c r="D5" s="87"/>
      <c r="E5" s="87"/>
      <c r="F5" s="87"/>
      <c r="G5" s="87"/>
      <c r="H5" s="87"/>
      <c r="I5" s="86" t="s">
        <v>6</v>
      </c>
      <c r="J5" s="86"/>
      <c r="K5" s="265">
        <v>12</v>
      </c>
      <c r="L5" s="265"/>
      <c r="M5" s="265"/>
      <c r="N5" s="266"/>
    </row>
    <row r="6" spans="1:14" ht="22.5" customHeight="1">
      <c r="A6" s="90" t="s">
        <v>7</v>
      </c>
      <c r="B6" s="91"/>
      <c r="C6" s="92"/>
      <c r="D6" s="92"/>
      <c r="E6" s="92"/>
      <c r="F6" s="92"/>
      <c r="G6" s="92"/>
      <c r="H6" s="92"/>
      <c r="I6" s="91" t="s">
        <v>8</v>
      </c>
      <c r="J6" s="91"/>
      <c r="K6" s="267" t="s">
        <v>95</v>
      </c>
      <c r="L6" s="268"/>
      <c r="M6" s="268"/>
      <c r="N6" s="269"/>
    </row>
    <row r="7" spans="1:14" ht="29.25" customHeight="1">
      <c r="A7" s="108" t="s">
        <v>9</v>
      </c>
      <c r="B7" s="109"/>
      <c r="C7" s="264" t="s">
        <v>96</v>
      </c>
      <c r="D7" s="111"/>
      <c r="E7" s="111"/>
      <c r="F7" s="111"/>
      <c r="G7" s="111"/>
      <c r="H7" s="111"/>
      <c r="I7" s="111"/>
      <c r="J7" s="111"/>
      <c r="K7" s="111"/>
      <c r="L7" s="111"/>
      <c r="M7" s="111"/>
      <c r="N7" s="112"/>
    </row>
    <row r="8" spans="1:14" ht="12.75" customHeight="1">
      <c r="A8" s="3"/>
      <c r="B8" s="4"/>
      <c r="C8" s="113" t="s">
        <v>97</v>
      </c>
      <c r="D8" s="114"/>
      <c r="E8" s="114"/>
      <c r="F8" s="114"/>
      <c r="G8" s="114"/>
      <c r="H8" s="114"/>
      <c r="I8" s="114"/>
      <c r="J8" s="114"/>
      <c r="K8" s="114"/>
      <c r="L8" s="114"/>
      <c r="M8" s="114"/>
      <c r="N8" s="115"/>
    </row>
    <row r="9" spans="1:14" ht="12.75" customHeight="1">
      <c r="A9" s="5"/>
      <c r="B9" s="6"/>
      <c r="C9" s="113"/>
      <c r="D9" s="114"/>
      <c r="E9" s="114"/>
      <c r="F9" s="114"/>
      <c r="G9" s="114"/>
      <c r="H9" s="114"/>
      <c r="I9" s="114"/>
      <c r="J9" s="114"/>
      <c r="K9" s="114"/>
      <c r="L9" s="114"/>
      <c r="M9" s="114"/>
      <c r="N9" s="115"/>
    </row>
    <row r="10" spans="1:14" ht="12.75" customHeight="1">
      <c r="A10" s="81" t="s">
        <v>10</v>
      </c>
      <c r="B10" s="82"/>
      <c r="C10" s="113"/>
      <c r="D10" s="114"/>
      <c r="E10" s="114"/>
      <c r="F10" s="114"/>
      <c r="G10" s="114"/>
      <c r="H10" s="114"/>
      <c r="I10" s="114"/>
      <c r="J10" s="114"/>
      <c r="K10" s="114"/>
      <c r="L10" s="114"/>
      <c r="M10" s="114"/>
      <c r="N10" s="115"/>
    </row>
    <row r="11" spans="1:14" ht="12.75" customHeight="1">
      <c r="A11" s="81"/>
      <c r="B11" s="82"/>
      <c r="C11" s="113"/>
      <c r="D11" s="114"/>
      <c r="E11" s="114"/>
      <c r="F11" s="114"/>
      <c r="G11" s="114"/>
      <c r="H11" s="114"/>
      <c r="I11" s="114"/>
      <c r="J11" s="114"/>
      <c r="K11" s="114"/>
      <c r="L11" s="114"/>
      <c r="M11" s="114"/>
      <c r="N11" s="115"/>
    </row>
    <row r="12" spans="1:14" ht="12.75" customHeight="1">
      <c r="A12" s="81"/>
      <c r="B12" s="82"/>
      <c r="C12" s="113"/>
      <c r="D12" s="114"/>
      <c r="E12" s="114"/>
      <c r="F12" s="114"/>
      <c r="G12" s="114"/>
      <c r="H12" s="114"/>
      <c r="I12" s="114"/>
      <c r="J12" s="114"/>
      <c r="K12" s="114"/>
      <c r="L12" s="114"/>
      <c r="M12" s="114"/>
      <c r="N12" s="115"/>
    </row>
    <row r="13" spans="1:14" ht="12.75" customHeight="1">
      <c r="A13" s="81"/>
      <c r="B13" s="82"/>
      <c r="C13" s="113"/>
      <c r="D13" s="114"/>
      <c r="E13" s="114"/>
      <c r="F13" s="114"/>
      <c r="G13" s="114"/>
      <c r="H13" s="114"/>
      <c r="I13" s="114"/>
      <c r="J13" s="114"/>
      <c r="K13" s="114"/>
      <c r="L13" s="114"/>
      <c r="M13" s="114"/>
      <c r="N13" s="115"/>
    </row>
    <row r="14" spans="1:14" ht="12.75" customHeight="1">
      <c r="A14" s="81"/>
      <c r="B14" s="82"/>
      <c r="C14" s="113"/>
      <c r="D14" s="114"/>
      <c r="E14" s="114"/>
      <c r="F14" s="114"/>
      <c r="G14" s="114"/>
      <c r="H14" s="114"/>
      <c r="I14" s="114"/>
      <c r="J14" s="114"/>
      <c r="K14" s="114"/>
      <c r="L14" s="114"/>
      <c r="M14" s="114"/>
      <c r="N14" s="115"/>
    </row>
    <row r="15" spans="1:14" ht="12.75" customHeight="1">
      <c r="A15" s="81"/>
      <c r="B15" s="82"/>
      <c r="C15" s="113"/>
      <c r="D15" s="114"/>
      <c r="E15" s="114"/>
      <c r="F15" s="114"/>
      <c r="G15" s="114"/>
      <c r="H15" s="114"/>
      <c r="I15" s="114"/>
      <c r="J15" s="114"/>
      <c r="K15" s="114"/>
      <c r="L15" s="114"/>
      <c r="M15" s="114"/>
      <c r="N15" s="115"/>
    </row>
    <row r="16" spans="1:14" ht="12.75" customHeight="1">
      <c r="A16" s="81"/>
      <c r="B16" s="82"/>
      <c r="C16" s="113"/>
      <c r="D16" s="114"/>
      <c r="E16" s="114"/>
      <c r="F16" s="114"/>
      <c r="G16" s="114"/>
      <c r="H16" s="114"/>
      <c r="I16" s="114"/>
      <c r="J16" s="114"/>
      <c r="K16" s="114"/>
      <c r="L16" s="114"/>
      <c r="M16" s="114"/>
      <c r="N16" s="115"/>
    </row>
    <row r="17" spans="1:14" ht="12.75" customHeight="1">
      <c r="A17" s="81"/>
      <c r="B17" s="82"/>
      <c r="C17" s="113"/>
      <c r="D17" s="114"/>
      <c r="E17" s="114"/>
      <c r="F17" s="114"/>
      <c r="G17" s="114"/>
      <c r="H17" s="114"/>
      <c r="I17" s="114"/>
      <c r="J17" s="114"/>
      <c r="K17" s="114"/>
      <c r="L17" s="114"/>
      <c r="M17" s="114"/>
      <c r="N17" s="115"/>
    </row>
    <row r="18" spans="1:14" ht="12.75" customHeight="1">
      <c r="A18" s="83"/>
      <c r="B18" s="84"/>
      <c r="C18" s="116"/>
      <c r="D18" s="117"/>
      <c r="E18" s="117"/>
      <c r="F18" s="117"/>
      <c r="G18" s="117"/>
      <c r="H18" s="117"/>
      <c r="I18" s="117"/>
      <c r="J18" s="117"/>
      <c r="K18" s="117"/>
      <c r="L18" s="117"/>
      <c r="M18" s="117"/>
      <c r="N18" s="118"/>
    </row>
    <row r="19" spans="1:14" ht="12.75" customHeight="1">
      <c r="A19" s="7"/>
      <c r="B19" s="8"/>
      <c r="C19" s="96" t="s">
        <v>11</v>
      </c>
      <c r="D19" s="97"/>
      <c r="E19" s="97"/>
      <c r="F19" s="97"/>
      <c r="G19" s="97"/>
      <c r="H19" s="98"/>
      <c r="I19" s="104">
        <v>2020</v>
      </c>
      <c r="J19" s="104"/>
      <c r="K19" s="104">
        <v>2021</v>
      </c>
      <c r="L19" s="104"/>
      <c r="M19" s="104">
        <v>2022</v>
      </c>
      <c r="N19" s="105"/>
    </row>
    <row r="20" spans="1:14" ht="12.75" customHeight="1">
      <c r="A20" s="7"/>
      <c r="B20" s="8"/>
      <c r="C20" s="99"/>
      <c r="D20" s="100"/>
      <c r="E20" s="100"/>
      <c r="F20" s="100"/>
      <c r="G20" s="100"/>
      <c r="H20" s="101"/>
      <c r="I20" s="106" t="s">
        <v>12</v>
      </c>
      <c r="J20" s="106"/>
      <c r="K20" s="106"/>
      <c r="L20" s="106"/>
      <c r="M20" s="106"/>
      <c r="N20" s="107"/>
    </row>
    <row r="21" spans="1:14" ht="18.75" customHeight="1">
      <c r="A21" s="132" t="s">
        <v>13</v>
      </c>
      <c r="B21" s="133"/>
      <c r="C21" s="133"/>
      <c r="D21" s="133"/>
      <c r="E21" s="133"/>
      <c r="F21" s="133"/>
      <c r="G21" s="133"/>
      <c r="H21" s="133"/>
      <c r="I21" s="133"/>
      <c r="J21" s="133"/>
      <c r="K21" s="133"/>
      <c r="L21" s="133"/>
      <c r="M21" s="133"/>
      <c r="N21" s="134"/>
    </row>
    <row r="22" spans="1:14" ht="36" customHeight="1">
      <c r="A22" s="9">
        <f>IF(B22&lt;&gt;"",1,"")</f>
        <v>1</v>
      </c>
      <c r="B22" s="250" t="s">
        <v>98</v>
      </c>
      <c r="C22" s="251"/>
      <c r="D22" s="251"/>
      <c r="E22" s="251"/>
      <c r="F22" s="251"/>
      <c r="G22" s="252"/>
      <c r="H22" s="10">
        <f>IF(I22&lt;&gt;"",A25+1,"")</f>
        <v>5</v>
      </c>
      <c r="I22" s="261" t="s">
        <v>99</v>
      </c>
      <c r="J22" s="262"/>
      <c r="K22" s="262"/>
      <c r="L22" s="262"/>
      <c r="M22" s="262"/>
      <c r="N22" s="263"/>
    </row>
    <row r="23" spans="1:14" ht="43.15" customHeight="1">
      <c r="A23" s="11">
        <f>IF(B23&lt;&gt;"",A22+1,"")</f>
        <v>2</v>
      </c>
      <c r="B23" s="250" t="s">
        <v>100</v>
      </c>
      <c r="C23" s="251"/>
      <c r="D23" s="251"/>
      <c r="E23" s="251"/>
      <c r="F23" s="251"/>
      <c r="G23" s="252"/>
      <c r="H23" s="12">
        <f>IF(I23&lt;&gt;"",H22+1,"")</f>
        <v>6</v>
      </c>
      <c r="I23" s="250" t="s">
        <v>101</v>
      </c>
      <c r="J23" s="251"/>
      <c r="K23" s="251"/>
      <c r="L23" s="251"/>
      <c r="M23" s="251"/>
      <c r="N23" s="253"/>
    </row>
    <row r="24" spans="1:14" ht="30" customHeight="1">
      <c r="A24" s="11">
        <f>IF(B24&lt;&gt;"",A23+1,"")</f>
        <v>3</v>
      </c>
      <c r="B24" s="250" t="s">
        <v>102</v>
      </c>
      <c r="C24" s="251"/>
      <c r="D24" s="251"/>
      <c r="E24" s="251"/>
      <c r="F24" s="251"/>
      <c r="G24" s="252"/>
      <c r="H24" s="12">
        <f>IF(I24&lt;&gt;"",H23+1,"")</f>
        <v>7</v>
      </c>
      <c r="I24" s="250" t="s">
        <v>103</v>
      </c>
      <c r="J24" s="251"/>
      <c r="K24" s="251"/>
      <c r="L24" s="251"/>
      <c r="M24" s="251"/>
      <c r="N24" s="253"/>
    </row>
    <row r="25" spans="1:14" ht="36" customHeight="1">
      <c r="A25" s="13">
        <f>IF(B25&lt;&gt;"",A24+1,"")</f>
        <v>4</v>
      </c>
      <c r="B25" s="254" t="s">
        <v>104</v>
      </c>
      <c r="C25" s="255"/>
      <c r="D25" s="255"/>
      <c r="E25" s="255"/>
      <c r="F25" s="255"/>
      <c r="G25" s="256"/>
      <c r="H25" s="14" t="str">
        <f>IF(I25&lt;&gt;"",H24+1,"")</f>
        <v/>
      </c>
      <c r="I25" s="257"/>
      <c r="J25" s="255"/>
      <c r="K25" s="255"/>
      <c r="L25" s="255"/>
      <c r="M25" s="255"/>
      <c r="N25" s="258"/>
    </row>
    <row r="26" spans="1:14" ht="12.75" customHeight="1" thickBot="1">
      <c r="A26" s="50"/>
      <c r="B26" s="51"/>
      <c r="C26" s="51"/>
      <c r="D26" s="51"/>
      <c r="E26" s="51"/>
      <c r="F26" s="51"/>
      <c r="G26" s="51"/>
      <c r="H26" s="51"/>
      <c r="I26" s="51"/>
      <c r="J26" s="51"/>
      <c r="K26" s="51"/>
      <c r="L26" s="51"/>
      <c r="M26" s="51"/>
      <c r="N26" s="52"/>
    </row>
    <row r="27" spans="1:14">
      <c r="A27" s="125" t="s">
        <v>21</v>
      </c>
      <c r="B27" s="126"/>
      <c r="C27" s="126"/>
      <c r="D27" s="126"/>
      <c r="E27" s="126"/>
      <c r="F27" s="126"/>
      <c r="G27" s="126"/>
      <c r="H27" s="126"/>
      <c r="I27" s="126"/>
      <c r="J27" s="126"/>
      <c r="K27" s="126"/>
      <c r="L27" s="126"/>
      <c r="M27" s="126"/>
      <c r="N27" s="127"/>
    </row>
    <row r="28" spans="1:14">
      <c r="A28" s="128" t="s">
        <v>105</v>
      </c>
      <c r="B28" s="129"/>
      <c r="C28" s="129"/>
      <c r="D28" s="129"/>
      <c r="E28" s="129"/>
      <c r="F28" s="129"/>
      <c r="G28" s="259" t="s">
        <v>23</v>
      </c>
      <c r="H28" s="260"/>
      <c r="I28" s="259" t="s">
        <v>24</v>
      </c>
      <c r="J28" s="260"/>
      <c r="K28" s="259" t="s">
        <v>106</v>
      </c>
      <c r="L28" s="260"/>
      <c r="M28" s="53">
        <v>2021</v>
      </c>
      <c r="N28" s="54">
        <v>2022</v>
      </c>
    </row>
    <row r="29" spans="1:14">
      <c r="A29" s="145" t="s">
        <v>107</v>
      </c>
      <c r="B29" s="146"/>
      <c r="C29" s="146"/>
      <c r="D29" s="146"/>
      <c r="E29" s="146"/>
      <c r="F29" s="147"/>
      <c r="G29" s="152"/>
      <c r="H29" s="149"/>
      <c r="I29" s="150"/>
      <c r="J29" s="151"/>
      <c r="K29" s="152"/>
      <c r="L29" s="149"/>
      <c r="M29" s="46"/>
      <c r="N29" s="20"/>
    </row>
    <row r="30" spans="1:14">
      <c r="A30" s="142" t="s">
        <v>108</v>
      </c>
      <c r="B30" s="143"/>
      <c r="C30" s="143"/>
      <c r="D30" s="143"/>
      <c r="E30" s="143"/>
      <c r="F30" s="144"/>
      <c r="G30" s="138"/>
      <c r="H30" s="139"/>
      <c r="I30" s="140"/>
      <c r="J30" s="141"/>
      <c r="K30" s="138"/>
      <c r="L30" s="139"/>
      <c r="M30" s="45"/>
      <c r="N30" s="18"/>
    </row>
    <row r="31" spans="1:14">
      <c r="A31" s="142" t="s">
        <v>109</v>
      </c>
      <c r="B31" s="143"/>
      <c r="C31" s="143"/>
      <c r="D31" s="143"/>
      <c r="E31" s="143"/>
      <c r="F31" s="144"/>
      <c r="G31" s="138"/>
      <c r="H31" s="139"/>
      <c r="I31" s="140"/>
      <c r="J31" s="141"/>
      <c r="K31" s="138"/>
      <c r="L31" s="139"/>
      <c r="M31" s="45"/>
      <c r="N31" s="18"/>
    </row>
    <row r="32" spans="1:14">
      <c r="A32" s="142" t="s">
        <v>110</v>
      </c>
      <c r="B32" s="143"/>
      <c r="C32" s="143"/>
      <c r="D32" s="143"/>
      <c r="E32" s="143"/>
      <c r="F32" s="144"/>
      <c r="G32" s="138"/>
      <c r="H32" s="139"/>
      <c r="I32" s="140"/>
      <c r="J32" s="141"/>
      <c r="K32" s="138"/>
      <c r="L32" s="139"/>
      <c r="M32" s="45"/>
      <c r="N32" s="18"/>
    </row>
    <row r="33" spans="1:14">
      <c r="A33" s="142" t="s">
        <v>111</v>
      </c>
      <c r="B33" s="143"/>
      <c r="C33" s="143"/>
      <c r="D33" s="143"/>
      <c r="E33" s="143"/>
      <c r="F33" s="144"/>
      <c r="G33" s="138"/>
      <c r="H33" s="139"/>
      <c r="I33" s="140"/>
      <c r="J33" s="141"/>
      <c r="K33" s="138"/>
      <c r="L33" s="139"/>
      <c r="M33" s="45"/>
      <c r="N33" s="18"/>
    </row>
    <row r="34" spans="1:14">
      <c r="A34" s="142"/>
      <c r="B34" s="143"/>
      <c r="C34" s="143"/>
      <c r="D34" s="143"/>
      <c r="E34" s="143"/>
      <c r="F34" s="144"/>
      <c r="G34" s="138"/>
      <c r="H34" s="139"/>
      <c r="I34" s="140"/>
      <c r="J34" s="141"/>
      <c r="K34" s="138"/>
      <c r="L34" s="139"/>
      <c r="M34" s="45"/>
      <c r="N34" s="18"/>
    </row>
    <row r="35" spans="1:14">
      <c r="A35" s="142"/>
      <c r="B35" s="143"/>
      <c r="C35" s="143"/>
      <c r="D35" s="143"/>
      <c r="E35" s="143"/>
      <c r="F35" s="144"/>
      <c r="G35" s="138"/>
      <c r="H35" s="139"/>
      <c r="I35" s="140"/>
      <c r="J35" s="141"/>
      <c r="K35" s="138"/>
      <c r="L35" s="139"/>
      <c r="M35" s="45"/>
      <c r="N35" s="18"/>
    </row>
    <row r="36" spans="1:14">
      <c r="A36" s="142"/>
      <c r="B36" s="143"/>
      <c r="C36" s="143"/>
      <c r="D36" s="143"/>
      <c r="E36" s="143"/>
      <c r="F36" s="144"/>
      <c r="G36" s="138"/>
      <c r="H36" s="139"/>
      <c r="I36" s="140"/>
      <c r="J36" s="141"/>
      <c r="K36" s="138"/>
      <c r="L36" s="139"/>
      <c r="M36" s="45"/>
      <c r="N36" s="18"/>
    </row>
    <row r="37" spans="1:14">
      <c r="A37" s="142"/>
      <c r="B37" s="143"/>
      <c r="C37" s="143"/>
      <c r="D37" s="143"/>
      <c r="E37" s="143"/>
      <c r="F37" s="144"/>
      <c r="G37" s="138"/>
      <c r="H37" s="139"/>
      <c r="I37" s="140"/>
      <c r="J37" s="141"/>
      <c r="K37" s="138"/>
      <c r="L37" s="139"/>
      <c r="M37" s="45"/>
      <c r="N37" s="18"/>
    </row>
    <row r="38" spans="1:14">
      <c r="A38" s="142"/>
      <c r="B38" s="143"/>
      <c r="C38" s="143"/>
      <c r="D38" s="143"/>
      <c r="E38" s="143"/>
      <c r="F38" s="144"/>
      <c r="G38" s="138"/>
      <c r="H38" s="139"/>
      <c r="I38" s="140"/>
      <c r="J38" s="141"/>
      <c r="K38" s="138"/>
      <c r="L38" s="139"/>
      <c r="M38" s="45"/>
      <c r="N38" s="18"/>
    </row>
    <row r="39" spans="1:14">
      <c r="A39" s="142"/>
      <c r="B39" s="143"/>
      <c r="C39" s="143"/>
      <c r="D39" s="143"/>
      <c r="E39" s="143"/>
      <c r="F39" s="144"/>
      <c r="G39" s="138"/>
      <c r="H39" s="139"/>
      <c r="I39" s="140"/>
      <c r="J39" s="141"/>
      <c r="K39" s="138"/>
      <c r="L39" s="139"/>
      <c r="M39" s="45"/>
      <c r="N39" s="18"/>
    </row>
    <row r="40" spans="1:14">
      <c r="A40" s="142"/>
      <c r="B40" s="143"/>
      <c r="C40" s="143"/>
      <c r="D40" s="143"/>
      <c r="E40" s="143"/>
      <c r="F40" s="144"/>
      <c r="G40" s="138"/>
      <c r="H40" s="139"/>
      <c r="I40" s="140"/>
      <c r="J40" s="141"/>
      <c r="K40" s="138"/>
      <c r="L40" s="139"/>
      <c r="M40" s="45"/>
      <c r="N40" s="18"/>
    </row>
    <row r="41" spans="1:14">
      <c r="A41" s="142"/>
      <c r="B41" s="143"/>
      <c r="C41" s="143"/>
      <c r="D41" s="143"/>
      <c r="E41" s="143"/>
      <c r="F41" s="144"/>
      <c r="G41" s="138"/>
      <c r="H41" s="139"/>
      <c r="I41" s="248"/>
      <c r="J41" s="249"/>
      <c r="K41" s="138"/>
      <c r="L41" s="139"/>
      <c r="M41" s="45"/>
      <c r="N41" s="18"/>
    </row>
    <row r="42" spans="1:14">
      <c r="A42" s="142"/>
      <c r="B42" s="143"/>
      <c r="C42" s="143"/>
      <c r="D42" s="143"/>
      <c r="E42" s="143"/>
      <c r="F42" s="144"/>
      <c r="G42" s="138"/>
      <c r="H42" s="139"/>
      <c r="I42" s="140"/>
      <c r="J42" s="141"/>
      <c r="K42" s="138"/>
      <c r="L42" s="139"/>
      <c r="M42" s="45"/>
      <c r="N42" s="18"/>
    </row>
    <row r="43" spans="1:14">
      <c r="A43" s="142"/>
      <c r="B43" s="143"/>
      <c r="C43" s="143"/>
      <c r="D43" s="143"/>
      <c r="E43" s="143"/>
      <c r="F43" s="144"/>
      <c r="G43" s="138"/>
      <c r="H43" s="139"/>
      <c r="I43" s="140"/>
      <c r="J43" s="141"/>
      <c r="K43" s="138"/>
      <c r="L43" s="139"/>
      <c r="M43" s="45"/>
      <c r="N43" s="18"/>
    </row>
    <row r="44" spans="1:14">
      <c r="A44" s="142"/>
      <c r="B44" s="143"/>
      <c r="C44" s="143"/>
      <c r="D44" s="143"/>
      <c r="E44" s="143"/>
      <c r="F44" s="144"/>
      <c r="G44" s="138"/>
      <c r="H44" s="139"/>
      <c r="I44" s="140"/>
      <c r="J44" s="141"/>
      <c r="K44" s="138"/>
      <c r="L44" s="139"/>
      <c r="M44" s="45"/>
      <c r="N44" s="18"/>
    </row>
    <row r="45" spans="1:14">
      <c r="A45" s="142"/>
      <c r="B45" s="143"/>
      <c r="C45" s="143"/>
      <c r="D45" s="143"/>
      <c r="E45" s="143"/>
      <c r="F45" s="144"/>
      <c r="G45" s="138"/>
      <c r="H45" s="139"/>
      <c r="I45" s="140"/>
      <c r="J45" s="141"/>
      <c r="K45" s="138"/>
      <c r="L45" s="139"/>
      <c r="M45" s="45"/>
      <c r="N45" s="18"/>
    </row>
    <row r="46" spans="1:14">
      <c r="A46" s="142"/>
      <c r="B46" s="143"/>
      <c r="C46" s="143"/>
      <c r="D46" s="143"/>
      <c r="E46" s="143"/>
      <c r="F46" s="144"/>
      <c r="G46" s="138"/>
      <c r="H46" s="139"/>
      <c r="I46" s="140"/>
      <c r="J46" s="141"/>
      <c r="K46" s="138"/>
      <c r="L46" s="139"/>
      <c r="M46" s="45"/>
      <c r="N46" s="18"/>
    </row>
    <row r="47" spans="1:14">
      <c r="A47" s="246"/>
      <c r="B47" s="247"/>
      <c r="C47" s="247"/>
      <c r="D47" s="247"/>
      <c r="E47" s="247"/>
      <c r="F47" s="141"/>
      <c r="G47" s="138"/>
      <c r="H47" s="139"/>
      <c r="I47" s="140"/>
      <c r="J47" s="141"/>
      <c r="K47" s="138"/>
      <c r="L47" s="139"/>
      <c r="M47" s="45"/>
      <c r="N47" s="18"/>
    </row>
    <row r="48" spans="1:14" ht="13.5" thickBot="1">
      <c r="A48" s="167"/>
      <c r="B48" s="168"/>
      <c r="C48" s="168"/>
      <c r="D48" s="168"/>
      <c r="E48" s="168"/>
      <c r="F48" s="169"/>
      <c r="G48" s="153"/>
      <c r="H48" s="154"/>
      <c r="I48" s="170"/>
      <c r="J48" s="169"/>
      <c r="K48" s="153"/>
      <c r="L48" s="154"/>
      <c r="M48" s="47"/>
      <c r="N48" s="22"/>
    </row>
    <row r="50" spans="1:14">
      <c r="A50" s="155" t="s">
        <v>39</v>
      </c>
      <c r="B50" s="156"/>
      <c r="C50" s="156"/>
      <c r="D50" s="156"/>
      <c r="E50" s="156"/>
      <c r="F50" s="156"/>
      <c r="G50" s="156"/>
      <c r="H50" s="156"/>
      <c r="I50" s="156"/>
      <c r="J50" s="156"/>
      <c r="K50" s="156"/>
      <c r="L50" s="156"/>
      <c r="M50" s="156"/>
      <c r="N50" s="157"/>
    </row>
    <row r="51" spans="1:14" ht="39.75" customHeight="1">
      <c r="A51" s="109" t="s">
        <v>40</v>
      </c>
      <c r="B51" s="109"/>
      <c r="C51" s="23" t="s">
        <v>41</v>
      </c>
      <c r="D51" s="23" t="s">
        <v>42</v>
      </c>
      <c r="E51" s="23" t="s">
        <v>43</v>
      </c>
      <c r="F51" s="23" t="s">
        <v>44</v>
      </c>
      <c r="G51" s="23" t="s">
        <v>45</v>
      </c>
      <c r="H51" s="23" t="s">
        <v>46</v>
      </c>
      <c r="I51" s="23" t="s">
        <v>47</v>
      </c>
      <c r="J51" s="23" t="s">
        <v>48</v>
      </c>
      <c r="K51" s="23" t="s">
        <v>49</v>
      </c>
      <c r="L51" s="23" t="s">
        <v>50</v>
      </c>
      <c r="M51" s="23" t="s">
        <v>51</v>
      </c>
      <c r="N51" s="23" t="s">
        <v>52</v>
      </c>
    </row>
    <row r="52" spans="1:14" ht="12" customHeight="1">
      <c r="A52" s="163">
        <f>IF(A22&gt;0,A22,"")</f>
        <v>1</v>
      </c>
      <c r="B52" s="164"/>
      <c r="C52" s="36"/>
      <c r="D52" s="36"/>
      <c r="E52" s="55" t="s">
        <v>12</v>
      </c>
      <c r="F52" s="55" t="s">
        <v>12</v>
      </c>
      <c r="G52" s="36"/>
      <c r="H52" s="36"/>
      <c r="I52" s="36"/>
      <c r="J52" s="36"/>
      <c r="K52" s="36"/>
      <c r="L52" s="36"/>
      <c r="M52" s="36"/>
      <c r="N52" s="36"/>
    </row>
    <row r="53" spans="1:14" ht="12" customHeight="1" thickBot="1">
      <c r="A53" s="165"/>
      <c r="B53" s="166"/>
      <c r="C53" s="56"/>
      <c r="D53" s="56"/>
      <c r="E53" s="56"/>
      <c r="F53" s="56"/>
      <c r="G53" s="56"/>
      <c r="H53" s="56"/>
      <c r="I53" s="56"/>
      <c r="J53" s="56"/>
      <c r="K53" s="56"/>
      <c r="L53" s="56"/>
      <c r="M53" s="56"/>
      <c r="N53" s="56"/>
    </row>
    <row r="54" spans="1:14" ht="12" customHeight="1">
      <c r="A54" s="163">
        <f>IF(A23&gt;0,A23,"")</f>
        <v>2</v>
      </c>
      <c r="B54" s="164"/>
      <c r="C54" s="31"/>
      <c r="D54" s="32"/>
      <c r="E54" s="32"/>
      <c r="F54" s="32" t="s">
        <v>12</v>
      </c>
      <c r="G54" s="31"/>
      <c r="H54" s="31"/>
      <c r="I54" s="31"/>
      <c r="J54" s="31"/>
      <c r="K54" s="31"/>
      <c r="L54" s="31"/>
      <c r="M54" s="31"/>
      <c r="N54" s="31"/>
    </row>
    <row r="55" spans="1:14" ht="12" customHeight="1" thickBot="1">
      <c r="A55" s="165"/>
      <c r="B55" s="166"/>
      <c r="C55" s="56"/>
      <c r="D55" s="56"/>
      <c r="E55" s="56"/>
      <c r="F55" s="56"/>
      <c r="G55" s="56"/>
      <c r="H55" s="56"/>
      <c r="I55" s="56"/>
      <c r="J55" s="56"/>
      <c r="K55" s="56"/>
      <c r="L55" s="56"/>
      <c r="M55" s="56"/>
      <c r="N55" s="56"/>
    </row>
    <row r="56" spans="1:14" ht="12" customHeight="1">
      <c r="A56" s="163">
        <f>IF(A24&gt;0,A24,"")</f>
        <v>3</v>
      </c>
      <c r="B56" s="164"/>
      <c r="C56" s="31"/>
      <c r="D56" s="31"/>
      <c r="E56" s="32"/>
      <c r="F56" s="32" t="s">
        <v>12</v>
      </c>
      <c r="G56" s="31"/>
      <c r="H56" s="31"/>
      <c r="I56" s="31"/>
      <c r="J56" s="31"/>
      <c r="K56" s="31"/>
      <c r="L56" s="31"/>
      <c r="M56" s="31"/>
      <c r="N56" s="31"/>
    </row>
    <row r="57" spans="1:14" ht="12" customHeight="1" thickBot="1">
      <c r="A57" s="165"/>
      <c r="B57" s="166"/>
      <c r="C57" s="56"/>
      <c r="D57" s="56"/>
      <c r="E57" s="56"/>
      <c r="F57" s="56"/>
      <c r="G57" s="56"/>
      <c r="H57" s="56"/>
      <c r="I57" s="56"/>
      <c r="J57" s="56"/>
      <c r="K57" s="56"/>
      <c r="L57" s="56"/>
      <c r="M57" s="56"/>
      <c r="N57" s="56"/>
    </row>
    <row r="58" spans="1:14" ht="12" customHeight="1">
      <c r="A58" s="163">
        <f>IF(A25&gt;0,A25,"")</f>
        <v>4</v>
      </c>
      <c r="B58" s="164"/>
      <c r="C58" s="31"/>
      <c r="D58" s="31"/>
      <c r="E58" s="32" t="s">
        <v>12</v>
      </c>
      <c r="F58" s="32" t="s">
        <v>12</v>
      </c>
      <c r="G58" s="32" t="s">
        <v>12</v>
      </c>
      <c r="H58" s="32" t="s">
        <v>53</v>
      </c>
      <c r="I58" s="31"/>
      <c r="J58" s="31"/>
      <c r="K58" s="31"/>
      <c r="L58" s="31"/>
      <c r="M58" s="31"/>
      <c r="N58" s="31"/>
    </row>
    <row r="59" spans="1:14" ht="12" customHeight="1" thickBot="1">
      <c r="A59" s="165"/>
      <c r="B59" s="166"/>
      <c r="C59" s="56"/>
      <c r="D59" s="56"/>
      <c r="E59" s="56"/>
      <c r="F59" s="56"/>
      <c r="G59" s="56"/>
      <c r="H59" s="56"/>
      <c r="I59" s="56"/>
      <c r="J59" s="56"/>
      <c r="K59" s="56"/>
      <c r="L59" s="56"/>
      <c r="M59" s="56"/>
      <c r="N59" s="56"/>
    </row>
    <row r="60" spans="1:14" ht="12" customHeight="1">
      <c r="A60" s="163">
        <f>IF(H22&gt;0,H22,"")</f>
        <v>5</v>
      </c>
      <c r="B60" s="164"/>
      <c r="C60" s="31"/>
      <c r="D60" s="31"/>
      <c r="E60" s="32"/>
      <c r="F60" s="32" t="s">
        <v>12</v>
      </c>
      <c r="G60" s="32" t="s">
        <v>12</v>
      </c>
      <c r="H60" s="32" t="s">
        <v>53</v>
      </c>
      <c r="I60" s="31"/>
      <c r="J60" s="31"/>
      <c r="K60" s="31"/>
      <c r="L60" s="31"/>
      <c r="M60" s="31"/>
      <c r="N60" s="31" t="s">
        <v>12</v>
      </c>
    </row>
    <row r="61" spans="1:14" ht="12" customHeight="1" thickBot="1">
      <c r="A61" s="165"/>
      <c r="B61" s="166"/>
      <c r="C61" s="56"/>
      <c r="D61" s="56"/>
      <c r="E61" s="56"/>
      <c r="F61" s="56"/>
      <c r="G61" s="56"/>
      <c r="H61" s="56"/>
      <c r="I61" s="56"/>
      <c r="J61" s="56"/>
      <c r="K61" s="56"/>
      <c r="L61" s="56"/>
      <c r="M61" s="56"/>
      <c r="N61" s="56"/>
    </row>
    <row r="62" spans="1:14" ht="12" customHeight="1">
      <c r="A62" s="163">
        <f>IF(H23&gt;0,H23,"")</f>
        <v>6</v>
      </c>
      <c r="B62" s="164"/>
      <c r="C62" s="31"/>
      <c r="D62" s="31"/>
      <c r="E62" s="31"/>
      <c r="F62" s="32" t="s">
        <v>12</v>
      </c>
      <c r="G62" s="32" t="s">
        <v>12</v>
      </c>
      <c r="H62" s="32" t="s">
        <v>53</v>
      </c>
      <c r="I62" s="31"/>
      <c r="J62" s="31"/>
      <c r="K62" s="31"/>
      <c r="L62" s="31"/>
      <c r="M62" s="31"/>
      <c r="N62" s="31" t="s">
        <v>12</v>
      </c>
    </row>
    <row r="63" spans="1:14" ht="12" customHeight="1" thickBot="1">
      <c r="A63" s="165"/>
      <c r="B63" s="166"/>
      <c r="C63" s="33"/>
      <c r="D63" s="33"/>
      <c r="E63" s="33"/>
      <c r="F63" s="33"/>
      <c r="G63" s="33"/>
      <c r="H63" s="33"/>
      <c r="I63" s="33"/>
      <c r="J63" s="33"/>
      <c r="K63" s="33"/>
      <c r="L63" s="33"/>
      <c r="M63" s="33"/>
      <c r="N63" s="33"/>
    </row>
    <row r="64" spans="1:14" ht="12" customHeight="1">
      <c r="A64" s="163">
        <f>IF(H24&gt;0,H24,"")</f>
        <v>7</v>
      </c>
      <c r="B64" s="164"/>
      <c r="C64" s="31"/>
      <c r="D64" s="31"/>
      <c r="E64" s="31" t="s">
        <v>12</v>
      </c>
      <c r="F64" s="32" t="s">
        <v>12</v>
      </c>
      <c r="G64" s="32" t="s">
        <v>12</v>
      </c>
      <c r="H64" s="32"/>
      <c r="I64" s="31"/>
      <c r="J64" s="31"/>
      <c r="K64" s="31"/>
      <c r="L64" s="31" t="s">
        <v>12</v>
      </c>
      <c r="M64" s="31" t="s">
        <v>12</v>
      </c>
      <c r="N64" s="31" t="s">
        <v>12</v>
      </c>
    </row>
    <row r="65" spans="1:14" ht="12" customHeight="1" thickBot="1">
      <c r="A65" s="165"/>
      <c r="B65" s="166"/>
      <c r="C65" s="33"/>
      <c r="D65" s="33"/>
      <c r="E65" s="33"/>
      <c r="F65" s="33"/>
      <c r="G65" s="33"/>
      <c r="H65" s="33"/>
      <c r="I65" s="33"/>
      <c r="J65" s="33"/>
      <c r="K65" s="33"/>
      <c r="L65" s="33"/>
      <c r="M65" s="33"/>
      <c r="N65" s="33"/>
    </row>
    <row r="66" spans="1:14" ht="12" customHeight="1">
      <c r="A66" s="163" t="str">
        <f>IF(H25&gt;0,H25,"")</f>
        <v/>
      </c>
      <c r="B66" s="164"/>
      <c r="C66" s="31"/>
      <c r="D66" s="31"/>
      <c r="E66" s="32"/>
      <c r="F66" s="32"/>
      <c r="G66" s="32"/>
      <c r="H66" s="32"/>
      <c r="I66" s="32"/>
      <c r="J66" s="32"/>
      <c r="K66" s="32"/>
      <c r="L66" s="31"/>
      <c r="M66" s="31"/>
      <c r="N66" s="31"/>
    </row>
    <row r="67" spans="1:14" ht="12" customHeight="1" thickBot="1">
      <c r="A67" s="165"/>
      <c r="B67" s="166"/>
      <c r="C67" s="34"/>
      <c r="D67" s="34"/>
      <c r="E67" s="34"/>
      <c r="F67" s="34"/>
      <c r="G67" s="34"/>
      <c r="H67" s="34"/>
      <c r="I67" s="34"/>
      <c r="J67" s="34"/>
      <c r="K67" s="34"/>
      <c r="L67" s="34"/>
      <c r="M67" s="34"/>
      <c r="N67" s="34"/>
    </row>
    <row r="69" spans="1:14">
      <c r="A69" s="172" t="s">
        <v>55</v>
      </c>
      <c r="B69" s="173"/>
      <c r="C69" s="173"/>
      <c r="D69" s="173"/>
      <c r="E69" s="174"/>
      <c r="F69" s="174"/>
      <c r="G69" s="175"/>
      <c r="H69" s="155" t="s">
        <v>55</v>
      </c>
      <c r="I69" s="156"/>
      <c r="J69" s="156"/>
      <c r="K69" s="156"/>
      <c r="L69" s="174"/>
      <c r="M69" s="174"/>
      <c r="N69" s="175"/>
    </row>
    <row r="70" spans="1:14" ht="25.5" customHeight="1">
      <c r="A70" s="109" t="s">
        <v>56</v>
      </c>
      <c r="B70" s="109"/>
      <c r="C70" s="109"/>
      <c r="D70" s="109"/>
      <c r="E70" s="109"/>
      <c r="F70" s="171"/>
      <c r="G70" s="171"/>
      <c r="H70" s="109" t="s">
        <v>56</v>
      </c>
      <c r="I70" s="109"/>
      <c r="J70" s="109"/>
      <c r="K70" s="109"/>
      <c r="L70" s="109"/>
      <c r="M70" s="171"/>
      <c r="N70" s="171"/>
    </row>
    <row r="71" spans="1:14" ht="25.5" customHeight="1">
      <c r="A71" s="109" t="s">
        <v>57</v>
      </c>
      <c r="B71" s="109"/>
      <c r="C71" s="109"/>
      <c r="D71" s="109"/>
      <c r="E71" s="109"/>
      <c r="F71" s="171"/>
      <c r="G71" s="171"/>
      <c r="H71" s="109" t="s">
        <v>57</v>
      </c>
      <c r="I71" s="109"/>
      <c r="J71" s="109"/>
      <c r="K71" s="109"/>
      <c r="L71" s="109"/>
      <c r="M71" s="171"/>
      <c r="N71" s="171"/>
    </row>
    <row r="72" spans="1:14" ht="15.75" customHeight="1">
      <c r="A72" s="172" t="s">
        <v>55</v>
      </c>
      <c r="B72" s="173"/>
      <c r="C72" s="173"/>
      <c r="D72" s="173"/>
      <c r="E72" s="174"/>
      <c r="F72" s="174"/>
      <c r="G72" s="175"/>
      <c r="H72" s="155" t="s">
        <v>58</v>
      </c>
      <c r="I72" s="156"/>
      <c r="J72" s="156"/>
      <c r="K72" s="156"/>
      <c r="L72" s="174"/>
      <c r="M72" s="174"/>
      <c r="N72" s="175"/>
    </row>
    <row r="73" spans="1:14" ht="25.5" customHeight="1">
      <c r="A73" s="109" t="s">
        <v>56</v>
      </c>
      <c r="B73" s="109"/>
      <c r="C73" s="109"/>
      <c r="D73" s="109"/>
      <c r="E73" s="109"/>
      <c r="F73" s="171"/>
      <c r="G73" s="171"/>
      <c r="H73" s="109" t="s">
        <v>56</v>
      </c>
      <c r="I73" s="109"/>
      <c r="J73" s="109"/>
      <c r="K73" s="109"/>
      <c r="L73" s="109"/>
      <c r="M73" s="171"/>
      <c r="N73" s="171"/>
    </row>
    <row r="74" spans="1:14" ht="25.5" customHeight="1">
      <c r="A74" s="109" t="s">
        <v>57</v>
      </c>
      <c r="B74" s="109"/>
      <c r="C74" s="109"/>
      <c r="D74" s="109"/>
      <c r="E74" s="109"/>
      <c r="F74" s="171"/>
      <c r="G74" s="171"/>
      <c r="H74" s="109" t="s">
        <v>57</v>
      </c>
      <c r="I74" s="109"/>
      <c r="J74" s="109"/>
      <c r="K74" s="109"/>
      <c r="L74" s="109"/>
      <c r="M74" s="171"/>
      <c r="N74" s="171"/>
    </row>
    <row r="76" spans="1:14">
      <c r="A76" s="176" t="s">
        <v>59</v>
      </c>
      <c r="B76" s="176"/>
      <c r="C76" s="176"/>
      <c r="D76" s="176"/>
      <c r="E76" s="176"/>
      <c r="F76" s="176"/>
      <c r="G76" s="176"/>
      <c r="H76" s="176" t="s">
        <v>59</v>
      </c>
      <c r="I76" s="176"/>
      <c r="J76" s="176"/>
      <c r="K76" s="176"/>
      <c r="L76" s="176"/>
      <c r="M76" s="176"/>
      <c r="N76" s="176"/>
    </row>
    <row r="77" spans="1:14" ht="18" customHeight="1">
      <c r="A77" s="109" t="s">
        <v>60</v>
      </c>
      <c r="B77" s="109"/>
      <c r="C77" s="177"/>
      <c r="D77" s="178"/>
      <c r="E77" s="178"/>
      <c r="F77" s="178"/>
      <c r="G77" s="179"/>
      <c r="H77" s="109" t="s">
        <v>61</v>
      </c>
      <c r="I77" s="109"/>
      <c r="J77" s="177"/>
      <c r="K77" s="178"/>
      <c r="L77" s="178"/>
      <c r="M77" s="178"/>
      <c r="N77" s="179"/>
    </row>
    <row r="78" spans="1:14" ht="18" customHeight="1">
      <c r="A78" s="109"/>
      <c r="B78" s="109"/>
      <c r="C78" s="180"/>
      <c r="D78" s="181"/>
      <c r="E78" s="181"/>
      <c r="F78" s="181"/>
      <c r="G78" s="182"/>
      <c r="H78" s="109"/>
      <c r="I78" s="109"/>
      <c r="J78" s="180"/>
      <c r="K78" s="181"/>
      <c r="L78" s="181"/>
      <c r="M78" s="181"/>
      <c r="N78" s="182"/>
    </row>
    <row r="79" spans="1:14" ht="18" customHeight="1">
      <c r="A79" s="109"/>
      <c r="B79" s="109"/>
      <c r="C79" s="183"/>
      <c r="D79" s="184"/>
      <c r="E79" s="184"/>
      <c r="F79" s="184"/>
      <c r="G79" s="185"/>
      <c r="H79" s="109"/>
      <c r="I79" s="109"/>
      <c r="J79" s="183"/>
      <c r="K79" s="184"/>
      <c r="L79" s="184"/>
      <c r="M79" s="184"/>
      <c r="N79" s="185"/>
    </row>
    <row r="80" spans="1:14" ht="18" customHeight="1">
      <c r="A80" s="109" t="s">
        <v>62</v>
      </c>
      <c r="B80" s="109"/>
      <c r="C80" s="177"/>
      <c r="D80" s="178"/>
      <c r="E80" s="178"/>
      <c r="F80" s="178"/>
      <c r="G80" s="179"/>
      <c r="H80" s="109" t="s">
        <v>62</v>
      </c>
      <c r="I80" s="109"/>
      <c r="J80" s="177"/>
      <c r="K80" s="178"/>
      <c r="L80" s="178"/>
      <c r="M80" s="178"/>
      <c r="N80" s="179"/>
    </row>
    <row r="81" spans="1:14" ht="18" customHeight="1">
      <c r="A81" s="109"/>
      <c r="B81" s="109"/>
      <c r="C81" s="180"/>
      <c r="D81" s="181"/>
      <c r="E81" s="181"/>
      <c r="F81" s="181"/>
      <c r="G81" s="182"/>
      <c r="H81" s="109"/>
      <c r="I81" s="109"/>
      <c r="J81" s="180"/>
      <c r="K81" s="181"/>
      <c r="L81" s="181"/>
      <c r="M81" s="181"/>
      <c r="N81" s="182"/>
    </row>
    <row r="82" spans="1:14" ht="18" customHeight="1">
      <c r="A82" s="109"/>
      <c r="B82" s="109"/>
      <c r="C82" s="183"/>
      <c r="D82" s="184"/>
      <c r="E82" s="184"/>
      <c r="F82" s="184"/>
      <c r="G82" s="185"/>
      <c r="H82" s="109"/>
      <c r="I82" s="109"/>
      <c r="J82" s="183"/>
      <c r="K82" s="184"/>
      <c r="L82" s="184"/>
      <c r="M82" s="184"/>
      <c r="N82" s="185"/>
    </row>
    <row r="83" spans="1:14">
      <c r="A83" s="176" t="s">
        <v>63</v>
      </c>
      <c r="B83" s="176"/>
      <c r="C83" s="176"/>
      <c r="D83" s="176"/>
      <c r="E83" s="176"/>
      <c r="F83" s="176"/>
      <c r="G83" s="176"/>
      <c r="H83" s="176" t="s">
        <v>63</v>
      </c>
      <c r="I83" s="176"/>
      <c r="J83" s="176"/>
      <c r="K83" s="176"/>
      <c r="L83" s="176"/>
      <c r="M83" s="176"/>
      <c r="N83" s="176"/>
    </row>
    <row r="84" spans="1:14" ht="18" customHeight="1">
      <c r="A84" s="109" t="s">
        <v>64</v>
      </c>
      <c r="B84" s="109"/>
      <c r="C84" s="177"/>
      <c r="D84" s="178"/>
      <c r="E84" s="178"/>
      <c r="F84" s="178"/>
      <c r="G84" s="179"/>
      <c r="H84" s="109" t="s">
        <v>65</v>
      </c>
      <c r="I84" s="109"/>
      <c r="J84" s="177"/>
      <c r="K84" s="178"/>
      <c r="L84" s="178"/>
      <c r="M84" s="178"/>
      <c r="N84" s="179"/>
    </row>
    <row r="85" spans="1:14" ht="18" customHeight="1">
      <c r="A85" s="109"/>
      <c r="B85" s="109"/>
      <c r="C85" s="180"/>
      <c r="D85" s="181"/>
      <c r="E85" s="181"/>
      <c r="F85" s="181"/>
      <c r="G85" s="182"/>
      <c r="H85" s="109"/>
      <c r="I85" s="109"/>
      <c r="J85" s="180"/>
      <c r="K85" s="181"/>
      <c r="L85" s="181"/>
      <c r="M85" s="181"/>
      <c r="N85" s="182"/>
    </row>
    <row r="86" spans="1:14" ht="18" customHeight="1">
      <c r="A86" s="109"/>
      <c r="B86" s="109"/>
      <c r="C86" s="183"/>
      <c r="D86" s="184"/>
      <c r="E86" s="184"/>
      <c r="F86" s="184"/>
      <c r="G86" s="185"/>
      <c r="H86" s="109"/>
      <c r="I86" s="109"/>
      <c r="J86" s="183"/>
      <c r="K86" s="184"/>
      <c r="L86" s="184"/>
      <c r="M86" s="184"/>
      <c r="N86" s="185"/>
    </row>
    <row r="87" spans="1:14" ht="18" customHeight="1">
      <c r="A87" s="109" t="s">
        <v>66</v>
      </c>
      <c r="B87" s="109"/>
      <c r="C87" s="177"/>
      <c r="D87" s="178"/>
      <c r="E87" s="178"/>
      <c r="F87" s="178"/>
      <c r="G87" s="179"/>
      <c r="H87" s="109" t="s">
        <v>66</v>
      </c>
      <c r="I87" s="109"/>
      <c r="J87" s="177"/>
      <c r="K87" s="178"/>
      <c r="L87" s="178"/>
      <c r="M87" s="178"/>
      <c r="N87" s="179"/>
    </row>
    <row r="88" spans="1:14" ht="18" customHeight="1">
      <c r="A88" s="109"/>
      <c r="B88" s="109"/>
      <c r="C88" s="180"/>
      <c r="D88" s="181"/>
      <c r="E88" s="181"/>
      <c r="F88" s="181"/>
      <c r="G88" s="182"/>
      <c r="H88" s="109"/>
      <c r="I88" s="109"/>
      <c r="J88" s="180"/>
      <c r="K88" s="181"/>
      <c r="L88" s="181"/>
      <c r="M88" s="181"/>
      <c r="N88" s="182"/>
    </row>
    <row r="89" spans="1:14" ht="18" customHeight="1">
      <c r="A89" s="109"/>
      <c r="B89" s="109"/>
      <c r="C89" s="183"/>
      <c r="D89" s="184"/>
      <c r="E89" s="184"/>
      <c r="F89" s="184"/>
      <c r="G89" s="185"/>
      <c r="H89" s="109"/>
      <c r="I89" s="109"/>
      <c r="J89" s="183"/>
      <c r="K89" s="184"/>
      <c r="L89" s="184"/>
      <c r="M89" s="184"/>
      <c r="N89" s="185"/>
    </row>
    <row r="91" spans="1:14">
      <c r="A91" s="155" t="s">
        <v>67</v>
      </c>
      <c r="B91" s="156"/>
      <c r="C91" s="156"/>
      <c r="D91" s="156"/>
      <c r="E91" s="156"/>
      <c r="F91" s="156"/>
      <c r="G91" s="156"/>
      <c r="H91" s="156"/>
      <c r="I91" s="156"/>
      <c r="J91" s="156"/>
      <c r="K91" s="156"/>
      <c r="L91" s="156"/>
      <c r="M91" s="156"/>
      <c r="N91" s="157"/>
    </row>
    <row r="92" spans="1:14" ht="36" customHeight="1">
      <c r="A92" s="48" t="s">
        <v>68</v>
      </c>
      <c r="B92" s="186" t="s">
        <v>69</v>
      </c>
      <c r="C92" s="186"/>
      <c r="D92" s="186"/>
      <c r="E92" s="186"/>
      <c r="F92" s="186"/>
      <c r="G92" s="186" t="s">
        <v>70</v>
      </c>
      <c r="H92" s="186"/>
      <c r="I92" s="186" t="s">
        <v>71</v>
      </c>
      <c r="J92" s="186"/>
      <c r="K92" s="186" t="s">
        <v>72</v>
      </c>
      <c r="L92" s="186"/>
      <c r="M92" s="187" t="s">
        <v>73</v>
      </c>
      <c r="N92" s="187"/>
    </row>
    <row r="93" spans="1:14">
      <c r="A93" s="36"/>
      <c r="B93" s="243" t="s">
        <v>112</v>
      </c>
      <c r="C93" s="244"/>
      <c r="D93" s="244"/>
      <c r="E93" s="244"/>
      <c r="F93" s="245"/>
      <c r="G93" s="191"/>
      <c r="H93" s="192"/>
      <c r="I93" s="193"/>
      <c r="J93" s="194"/>
      <c r="K93" s="195"/>
      <c r="L93" s="196"/>
      <c r="M93" s="197"/>
      <c r="N93" s="198"/>
    </row>
    <row r="94" spans="1:14">
      <c r="A94" s="37"/>
      <c r="B94" s="240" t="s">
        <v>91</v>
      </c>
      <c r="C94" s="241"/>
      <c r="D94" s="241"/>
      <c r="E94" s="241"/>
      <c r="F94" s="242"/>
      <c r="G94" s="202"/>
      <c r="H94" s="203"/>
      <c r="I94" s="204"/>
      <c r="J94" s="205"/>
      <c r="K94" s="206"/>
      <c r="L94" s="207"/>
      <c r="M94" s="208"/>
      <c r="N94" s="209"/>
    </row>
    <row r="95" spans="1:14">
      <c r="A95" s="37"/>
      <c r="B95" s="240" t="s">
        <v>113</v>
      </c>
      <c r="C95" s="241"/>
      <c r="D95" s="241"/>
      <c r="E95" s="241"/>
      <c r="F95" s="242"/>
      <c r="G95" s="202"/>
      <c r="H95" s="203"/>
      <c r="I95" s="204"/>
      <c r="J95" s="205"/>
      <c r="K95" s="206"/>
      <c r="L95" s="207"/>
      <c r="M95" s="208"/>
      <c r="N95" s="209"/>
    </row>
    <row r="96" spans="1:14">
      <c r="A96" s="37"/>
      <c r="B96" s="199" t="s">
        <v>114</v>
      </c>
      <c r="C96" s="200"/>
      <c r="D96" s="200"/>
      <c r="E96" s="200"/>
      <c r="F96" s="201"/>
      <c r="G96" s="202"/>
      <c r="H96" s="203"/>
      <c r="I96" s="204"/>
      <c r="J96" s="205"/>
      <c r="K96" s="206"/>
      <c r="L96" s="207"/>
      <c r="M96" s="208"/>
      <c r="N96" s="209"/>
    </row>
    <row r="97" spans="1:14">
      <c r="A97" s="37"/>
      <c r="B97" s="199"/>
      <c r="C97" s="200"/>
      <c r="D97" s="200"/>
      <c r="E97" s="200"/>
      <c r="F97" s="201"/>
      <c r="G97" s="202"/>
      <c r="H97" s="203"/>
      <c r="I97" s="204"/>
      <c r="J97" s="205"/>
      <c r="K97" s="206"/>
      <c r="L97" s="207"/>
      <c r="M97" s="208"/>
      <c r="N97" s="209"/>
    </row>
    <row r="98" spans="1:14">
      <c r="A98" s="37"/>
      <c r="B98" s="199"/>
      <c r="C98" s="200"/>
      <c r="D98" s="200"/>
      <c r="E98" s="200"/>
      <c r="F98" s="201"/>
      <c r="G98" s="202"/>
      <c r="H98" s="203"/>
      <c r="I98" s="204"/>
      <c r="J98" s="205"/>
      <c r="K98" s="206"/>
      <c r="L98" s="207"/>
      <c r="M98" s="208"/>
      <c r="N98" s="209"/>
    </row>
    <row r="99" spans="1:14">
      <c r="A99" s="37"/>
      <c r="B99" s="199"/>
      <c r="C99" s="200"/>
      <c r="D99" s="200"/>
      <c r="E99" s="200"/>
      <c r="F99" s="201"/>
      <c r="G99" s="202"/>
      <c r="H99" s="203"/>
      <c r="I99" s="204"/>
      <c r="J99" s="205"/>
      <c r="K99" s="206"/>
      <c r="L99" s="207"/>
      <c r="M99" s="208"/>
      <c r="N99" s="209"/>
    </row>
    <row r="100" spans="1:14">
      <c r="A100" s="37"/>
      <c r="B100" s="199"/>
      <c r="C100" s="200"/>
      <c r="D100" s="200"/>
      <c r="E100" s="200"/>
      <c r="F100" s="201"/>
      <c r="G100" s="202"/>
      <c r="H100" s="203"/>
      <c r="I100" s="204"/>
      <c r="J100" s="205"/>
      <c r="K100" s="206"/>
      <c r="L100" s="207"/>
      <c r="M100" s="208"/>
      <c r="N100" s="209"/>
    </row>
    <row r="101" spans="1:14">
      <c r="A101" s="37"/>
      <c r="B101" s="199"/>
      <c r="C101" s="200"/>
      <c r="D101" s="200"/>
      <c r="E101" s="200"/>
      <c r="F101" s="201"/>
      <c r="G101" s="202"/>
      <c r="H101" s="203"/>
      <c r="I101" s="204"/>
      <c r="J101" s="205"/>
      <c r="K101" s="206"/>
      <c r="L101" s="207"/>
      <c r="M101" s="208"/>
      <c r="N101" s="209"/>
    </row>
    <row r="102" spans="1:14">
      <c r="A102" s="37"/>
      <c r="B102" s="199"/>
      <c r="C102" s="200"/>
      <c r="D102" s="200"/>
      <c r="E102" s="200"/>
      <c r="F102" s="201"/>
      <c r="G102" s="202"/>
      <c r="H102" s="203"/>
      <c r="I102" s="204"/>
      <c r="J102" s="205"/>
      <c r="K102" s="206"/>
      <c r="L102" s="207"/>
      <c r="M102" s="208"/>
      <c r="N102" s="209"/>
    </row>
    <row r="103" spans="1:14">
      <c r="A103" s="37"/>
      <c r="B103" s="199"/>
      <c r="C103" s="200"/>
      <c r="D103" s="200"/>
      <c r="E103" s="200"/>
      <c r="F103" s="201"/>
      <c r="G103" s="202"/>
      <c r="H103" s="203"/>
      <c r="I103" s="204"/>
      <c r="J103" s="205"/>
      <c r="K103" s="206"/>
      <c r="L103" s="207"/>
      <c r="M103" s="208"/>
      <c r="N103" s="209"/>
    </row>
    <row r="104" spans="1:14">
      <c r="A104" s="37"/>
      <c r="B104" s="199"/>
      <c r="C104" s="200"/>
      <c r="D104" s="200"/>
      <c r="E104" s="200"/>
      <c r="F104" s="201"/>
      <c r="G104" s="202"/>
      <c r="H104" s="203"/>
      <c r="I104" s="204"/>
      <c r="J104" s="205"/>
      <c r="K104" s="206"/>
      <c r="L104" s="207"/>
      <c r="M104" s="208"/>
      <c r="N104" s="209"/>
    </row>
    <row r="105" spans="1:14">
      <c r="A105" s="38"/>
      <c r="B105" s="220"/>
      <c r="C105" s="221"/>
      <c r="D105" s="221"/>
      <c r="E105" s="221"/>
      <c r="F105" s="222"/>
      <c r="G105" s="223"/>
      <c r="H105" s="224"/>
      <c r="I105" s="225"/>
      <c r="J105" s="226"/>
      <c r="K105" s="227"/>
      <c r="L105" s="228"/>
      <c r="M105" s="229"/>
      <c r="N105" s="230"/>
    </row>
    <row r="106" spans="1:14">
      <c r="A106" s="39">
        <f>COUNTA(B93:F105)</f>
        <v>4</v>
      </c>
      <c r="B106" s="231" t="s">
        <v>74</v>
      </c>
      <c r="C106" s="231"/>
      <c r="D106" s="231"/>
      <c r="E106" s="231"/>
      <c r="F106" s="231"/>
      <c r="G106" s="231"/>
      <c r="H106" s="231"/>
      <c r="I106" s="231"/>
      <c r="J106" s="231"/>
      <c r="K106" s="231"/>
      <c r="L106" s="232"/>
      <c r="M106" s="233"/>
      <c r="N106" s="233"/>
    </row>
    <row r="108" spans="1:14">
      <c r="A108" s="176" t="s">
        <v>75</v>
      </c>
      <c r="B108" s="176"/>
      <c r="C108" s="176"/>
      <c r="D108" s="176"/>
      <c r="E108" s="176"/>
      <c r="F108" s="176"/>
      <c r="G108" s="176"/>
      <c r="H108" s="176"/>
      <c r="I108" s="176"/>
      <c r="J108" s="176"/>
      <c r="K108" s="176"/>
      <c r="L108" s="176"/>
      <c r="M108" s="176"/>
      <c r="N108" s="176"/>
    </row>
    <row r="109" spans="1:14">
      <c r="A109" s="210" t="s">
        <v>76</v>
      </c>
      <c r="B109" s="210"/>
      <c r="C109" s="210"/>
      <c r="D109" s="210"/>
      <c r="E109" s="211" t="s">
        <v>77</v>
      </c>
      <c r="F109" s="133"/>
      <c r="G109" s="133"/>
      <c r="H109" s="133"/>
      <c r="I109" s="133"/>
      <c r="J109" s="133"/>
      <c r="K109" s="133"/>
      <c r="L109" s="133"/>
      <c r="M109" s="212" t="s">
        <v>78</v>
      </c>
      <c r="N109" s="213"/>
    </row>
    <row r="110" spans="1:14">
      <c r="A110" s="214"/>
      <c r="B110" s="189"/>
      <c r="C110" s="189"/>
      <c r="D110" s="190"/>
      <c r="E110" s="214"/>
      <c r="F110" s="189"/>
      <c r="G110" s="189"/>
      <c r="H110" s="189"/>
      <c r="I110" s="189"/>
      <c r="J110" s="189"/>
      <c r="K110" s="189"/>
      <c r="L110" s="190"/>
      <c r="M110" s="216"/>
      <c r="N110" s="217"/>
    </row>
    <row r="111" spans="1:14">
      <c r="A111" s="215"/>
      <c r="B111" s="200"/>
      <c r="C111" s="200"/>
      <c r="D111" s="201"/>
      <c r="E111" s="215"/>
      <c r="F111" s="200"/>
      <c r="G111" s="200"/>
      <c r="H111" s="200"/>
      <c r="I111" s="200"/>
      <c r="J111" s="200"/>
      <c r="K111" s="200"/>
      <c r="L111" s="201"/>
      <c r="M111" s="218"/>
      <c r="N111" s="219"/>
    </row>
    <row r="112" spans="1:14">
      <c r="A112" s="215"/>
      <c r="B112" s="200"/>
      <c r="C112" s="200"/>
      <c r="D112" s="201"/>
      <c r="E112" s="215"/>
      <c r="F112" s="200"/>
      <c r="G112" s="200"/>
      <c r="H112" s="200"/>
      <c r="I112" s="200"/>
      <c r="J112" s="200"/>
      <c r="K112" s="200"/>
      <c r="L112" s="201"/>
      <c r="M112" s="218"/>
      <c r="N112" s="219"/>
    </row>
    <row r="113" spans="1:14">
      <c r="A113" s="215"/>
      <c r="B113" s="200"/>
      <c r="C113" s="200"/>
      <c r="D113" s="201"/>
      <c r="E113" s="215"/>
      <c r="F113" s="200"/>
      <c r="G113" s="200"/>
      <c r="H113" s="200"/>
      <c r="I113" s="200"/>
      <c r="J113" s="200"/>
      <c r="K113" s="200"/>
      <c r="L113" s="201"/>
      <c r="M113" s="218"/>
      <c r="N113" s="219"/>
    </row>
    <row r="114" spans="1:14">
      <c r="A114" s="215"/>
      <c r="B114" s="200"/>
      <c r="C114" s="200"/>
      <c r="D114" s="201"/>
      <c r="E114" s="215"/>
      <c r="F114" s="200"/>
      <c r="G114" s="200"/>
      <c r="H114" s="200"/>
      <c r="I114" s="200"/>
      <c r="J114" s="200"/>
      <c r="K114" s="200"/>
      <c r="L114" s="201"/>
      <c r="M114" s="218"/>
      <c r="N114" s="219"/>
    </row>
    <row r="115" spans="1:14">
      <c r="A115" s="215"/>
      <c r="B115" s="200"/>
      <c r="C115" s="200"/>
      <c r="D115" s="201"/>
      <c r="E115" s="215"/>
      <c r="F115" s="200"/>
      <c r="G115" s="200"/>
      <c r="H115" s="200"/>
      <c r="I115" s="200"/>
      <c r="J115" s="200"/>
      <c r="K115" s="200"/>
      <c r="L115" s="201"/>
      <c r="M115" s="218"/>
      <c r="N115" s="219"/>
    </row>
    <row r="116" spans="1:14">
      <c r="A116" s="215"/>
      <c r="B116" s="200"/>
      <c r="C116" s="200"/>
      <c r="D116" s="201"/>
      <c r="E116" s="215"/>
      <c r="F116" s="200"/>
      <c r="G116" s="200"/>
      <c r="H116" s="200"/>
      <c r="I116" s="200"/>
      <c r="J116" s="200"/>
      <c r="K116" s="200"/>
      <c r="L116" s="201"/>
      <c r="M116" s="218"/>
      <c r="N116" s="219"/>
    </row>
    <row r="117" spans="1:14">
      <c r="A117" s="215"/>
      <c r="B117" s="200"/>
      <c r="C117" s="200"/>
      <c r="D117" s="201"/>
      <c r="E117" s="215"/>
      <c r="F117" s="200"/>
      <c r="G117" s="200"/>
      <c r="H117" s="200"/>
      <c r="I117" s="200"/>
      <c r="J117" s="200"/>
      <c r="K117" s="200"/>
      <c r="L117" s="201"/>
      <c r="M117" s="218"/>
      <c r="N117" s="219"/>
    </row>
    <row r="118" spans="1:14">
      <c r="A118" s="215"/>
      <c r="B118" s="200"/>
      <c r="C118" s="200"/>
      <c r="D118" s="201"/>
      <c r="E118" s="215"/>
      <c r="F118" s="200"/>
      <c r="G118" s="200"/>
      <c r="H118" s="200"/>
      <c r="I118" s="200"/>
      <c r="J118" s="200"/>
      <c r="K118" s="200"/>
      <c r="L118" s="201"/>
      <c r="M118" s="218"/>
      <c r="N118" s="219"/>
    </row>
    <row r="119" spans="1:14">
      <c r="A119" s="215"/>
      <c r="B119" s="200"/>
      <c r="C119" s="200"/>
      <c r="D119" s="201"/>
      <c r="E119" s="215"/>
      <c r="F119" s="200"/>
      <c r="G119" s="200"/>
      <c r="H119" s="200"/>
      <c r="I119" s="200"/>
      <c r="J119" s="200"/>
      <c r="K119" s="200"/>
      <c r="L119" s="201"/>
      <c r="M119" s="218"/>
      <c r="N119" s="219"/>
    </row>
    <row r="120" spans="1:14">
      <c r="A120" s="215"/>
      <c r="B120" s="200"/>
      <c r="C120" s="200"/>
      <c r="D120" s="201"/>
      <c r="E120" s="215"/>
      <c r="F120" s="200"/>
      <c r="G120" s="200"/>
      <c r="H120" s="200"/>
      <c r="I120" s="200"/>
      <c r="J120" s="200"/>
      <c r="K120" s="200"/>
      <c r="L120" s="201"/>
      <c r="M120" s="218"/>
      <c r="N120" s="219"/>
    </row>
    <row r="121" spans="1:14">
      <c r="A121" s="215"/>
      <c r="B121" s="200"/>
      <c r="C121" s="200"/>
      <c r="D121" s="201"/>
      <c r="E121" s="215"/>
      <c r="F121" s="200"/>
      <c r="G121" s="200"/>
      <c r="H121" s="200"/>
      <c r="I121" s="200"/>
      <c r="J121" s="200"/>
      <c r="K121" s="200"/>
      <c r="L121" s="201"/>
      <c r="M121" s="218"/>
      <c r="N121" s="219"/>
    </row>
    <row r="122" spans="1:14">
      <c r="A122" s="215"/>
      <c r="B122" s="200"/>
      <c r="C122" s="200"/>
      <c r="D122" s="201"/>
      <c r="E122" s="215"/>
      <c r="F122" s="200"/>
      <c r="G122" s="200"/>
      <c r="H122" s="200"/>
      <c r="I122" s="200"/>
      <c r="J122" s="200"/>
      <c r="K122" s="200"/>
      <c r="L122" s="201"/>
      <c r="M122" s="218"/>
      <c r="N122" s="219"/>
    </row>
    <row r="123" spans="1:14">
      <c r="A123" s="237"/>
      <c r="B123" s="221"/>
      <c r="C123" s="221"/>
      <c r="D123" s="222"/>
      <c r="E123" s="237"/>
      <c r="F123" s="221"/>
      <c r="G123" s="221"/>
      <c r="H123" s="221"/>
      <c r="I123" s="221"/>
      <c r="J123" s="221"/>
      <c r="K123" s="221"/>
      <c r="L123" s="222"/>
      <c r="M123" s="238"/>
      <c r="N123" s="239"/>
    </row>
    <row r="124" spans="1:14">
      <c r="A124" s="233" t="s">
        <v>79</v>
      </c>
      <c r="B124" s="233"/>
      <c r="C124" s="233"/>
      <c r="D124" s="233"/>
      <c r="E124" s="233"/>
      <c r="F124" s="233"/>
      <c r="G124" s="233"/>
      <c r="H124" s="233"/>
      <c r="I124" s="233"/>
      <c r="J124" s="233"/>
      <c r="K124" s="233"/>
      <c r="L124" s="233"/>
      <c r="M124" s="234"/>
      <c r="N124" s="234"/>
    </row>
    <row r="125" spans="1:14" ht="22.5" customHeight="1">
      <c r="A125" s="235" t="s">
        <v>79</v>
      </c>
      <c r="B125" s="235"/>
      <c r="C125" s="235"/>
      <c r="D125" s="235"/>
      <c r="E125" s="235"/>
      <c r="F125" s="235"/>
      <c r="G125" s="235"/>
      <c r="H125" s="235"/>
      <c r="I125" s="235"/>
      <c r="J125" s="235"/>
      <c r="K125" s="235"/>
      <c r="L125" s="235"/>
      <c r="M125" s="236">
        <f>M124+M106</f>
        <v>0</v>
      </c>
      <c r="N125" s="236"/>
    </row>
    <row r="65531" spans="251:255">
      <c r="IQ65531" s="40" t="s">
        <v>80</v>
      </c>
      <c r="IR65531" s="40" t="s">
        <v>81</v>
      </c>
      <c r="IS65531" s="40" t="s">
        <v>82</v>
      </c>
      <c r="IT65531" s="40" t="s">
        <v>83</v>
      </c>
      <c r="IU65531" s="40" t="s">
        <v>84</v>
      </c>
    </row>
    <row r="65532" spans="251:255">
      <c r="IQ65532" s="40" t="e">
        <f>#REF!&amp;#REF!</f>
        <v>#REF!</v>
      </c>
      <c r="IR65532" s="40">
        <f>$A$14</f>
        <v>0</v>
      </c>
      <c r="IS65532" s="40" t="str">
        <f>$B$22&amp;" - "&amp;$B$23&amp;" - "&amp;$B$24&amp;" - "&amp;$B$25&amp;" - "&amp;$I$22&amp;" - "&amp;$I$23&amp;" - "&amp;$I$24&amp;" - "&amp;$I$25</f>
        <v xml:space="preserve">Definiziione delle modalità di erogazione del sostegno - Ricognizione dei nuclei familiari già seguiti da Servizi Sociali e identificazione della possibile platea di beneficiari, persone e nuclei familiari in condizione di indigenza o necessità - Predisposizione dei criteri di accesso alla misure (regolamento/modulistica) e loro pubblicizzazione - Avviso per manifestazione di interesse da parte di esercizi commerciali e conseguenti convenzionamenti - Predisposizione dei Buoni Spesa - Pubblicazione costante sul sito istituzionale delle informazioni riguardanti le misure in essere - Acquisto dei DPI - </v>
      </c>
      <c r="IT65532" s="40"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40">
        <f>$A$106</f>
        <v>4</v>
      </c>
    </row>
  </sheetData>
  <sheetProtection formatCells="0" formatColumns="0" formatRows="0"/>
  <mergeCells count="277">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50:N50"/>
    <mergeCell ref="A51:B51"/>
    <mergeCell ref="A52:B53"/>
    <mergeCell ref="A54:B55"/>
    <mergeCell ref="A56:B57"/>
    <mergeCell ref="A58:B59"/>
    <mergeCell ref="A47:F47"/>
    <mergeCell ref="G47:H47"/>
    <mergeCell ref="I47:J47"/>
    <mergeCell ref="K47:L47"/>
    <mergeCell ref="A48:F48"/>
    <mergeCell ref="G48:H48"/>
    <mergeCell ref="I48:J48"/>
    <mergeCell ref="K48:L48"/>
    <mergeCell ref="H69:K69"/>
    <mergeCell ref="L69:N69"/>
    <mergeCell ref="A70:E70"/>
    <mergeCell ref="F70:G70"/>
    <mergeCell ref="H70:L70"/>
    <mergeCell ref="M70:N70"/>
    <mergeCell ref="A60:B61"/>
    <mergeCell ref="A62:B63"/>
    <mergeCell ref="A64:B65"/>
    <mergeCell ref="A66:B67"/>
    <mergeCell ref="A69:D69"/>
    <mergeCell ref="E69:G69"/>
    <mergeCell ref="A73:E73"/>
    <mergeCell ref="F73:G73"/>
    <mergeCell ref="H73:L73"/>
    <mergeCell ref="M73:N73"/>
    <mergeCell ref="A74:E74"/>
    <mergeCell ref="F74:G74"/>
    <mergeCell ref="H74:L74"/>
    <mergeCell ref="M74:N74"/>
    <mergeCell ref="A71:E71"/>
    <mergeCell ref="F71:G71"/>
    <mergeCell ref="H71:L71"/>
    <mergeCell ref="M71:N71"/>
    <mergeCell ref="A72:D72"/>
    <mergeCell ref="E72:G72"/>
    <mergeCell ref="H72:K72"/>
    <mergeCell ref="L72:N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24:L124"/>
    <mergeCell ref="M124:N124"/>
    <mergeCell ref="A125:L125"/>
    <mergeCell ref="M125:N125"/>
    <mergeCell ref="A120:D121"/>
    <mergeCell ref="E120:L121"/>
    <mergeCell ref="M120:N121"/>
    <mergeCell ref="A122:D123"/>
    <mergeCell ref="E122:L123"/>
    <mergeCell ref="M122:N123"/>
  </mergeCells>
  <conditionalFormatting sqref="C52:N52 C54:N54 C64:N64 C56:N56 C58:N58 C60:N60 C62:N62 C66:N66">
    <cfRule type="cellIs" dxfId="7" priority="1" stopIfTrue="1" operator="equal">
      <formula>"x"</formula>
    </cfRule>
  </conditionalFormatting>
  <conditionalFormatting sqref="C53:N53 C55:N55 C57:N57 C59:N59 C61:N61 C63:N63 C65:N65 C67:N67">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2"/>
  <sheetViews>
    <sheetView zoomScaleNormal="100" workbookViewId="0">
      <selection activeCell="A2" sqref="A2:D2"/>
    </sheetView>
  </sheetViews>
  <sheetFormatPr defaultColWidth="9.140625" defaultRowHeight="12.75"/>
  <cols>
    <col min="1" max="2" width="8.5703125" style="1" customWidth="1"/>
    <col min="3" max="13" width="6.5703125" style="1" customWidth="1"/>
    <col min="14" max="14" width="8.28515625" style="1" customWidth="1"/>
    <col min="15" max="15" width="13.7109375" style="1" customWidth="1"/>
    <col min="16" max="16" width="10" style="1" bestFit="1" customWidth="1"/>
    <col min="17" max="244" width="9.140625" style="1"/>
    <col min="245" max="245" width="14.140625" style="1" bestFit="1" customWidth="1"/>
    <col min="246" max="16384" width="9.140625" style="1"/>
  </cols>
  <sheetData>
    <row r="1" spans="1:14" ht="18" customHeight="1" thickBot="1">
      <c r="A1" s="65" t="s">
        <v>93</v>
      </c>
      <c r="B1" s="65"/>
      <c r="C1" s="65"/>
      <c r="D1" s="65"/>
      <c r="E1" s="65"/>
      <c r="F1" s="65"/>
      <c r="G1" s="65"/>
      <c r="H1" s="65"/>
      <c r="I1" s="65"/>
      <c r="J1" s="65"/>
      <c r="K1" s="65"/>
      <c r="L1" s="65"/>
      <c r="M1" s="65"/>
      <c r="N1" s="65"/>
    </row>
    <row r="2" spans="1:14" s="2" customFormat="1" ht="12" thickBot="1">
      <c r="A2" s="66" t="s">
        <v>133</v>
      </c>
      <c r="B2" s="67"/>
      <c r="C2" s="67"/>
      <c r="D2" s="67"/>
      <c r="E2" s="67" t="s">
        <v>1</v>
      </c>
      <c r="F2" s="67"/>
      <c r="G2" s="67"/>
      <c r="H2" s="67"/>
      <c r="I2" s="67" t="s">
        <v>2</v>
      </c>
      <c r="J2" s="67"/>
      <c r="K2" s="67"/>
      <c r="L2" s="67"/>
      <c r="M2" s="67"/>
      <c r="N2" s="68"/>
    </row>
    <row r="3" spans="1:14" s="2" customFormat="1" ht="11.25">
      <c r="A3" s="69" t="s">
        <v>115</v>
      </c>
      <c r="B3" s="70"/>
      <c r="C3" s="70"/>
      <c r="D3" s="70"/>
      <c r="E3" s="70" t="s">
        <v>116</v>
      </c>
      <c r="F3" s="70"/>
      <c r="G3" s="70"/>
      <c r="H3" s="70"/>
      <c r="I3" s="73" t="s">
        <v>54</v>
      </c>
      <c r="J3" s="74"/>
      <c r="K3" s="74"/>
      <c r="L3" s="74"/>
      <c r="M3" s="74"/>
      <c r="N3" s="75"/>
    </row>
    <row r="4" spans="1:14" s="2" customFormat="1" ht="11.25">
      <c r="A4" s="71"/>
      <c r="B4" s="72"/>
      <c r="C4" s="72"/>
      <c r="D4" s="72"/>
      <c r="E4" s="72"/>
      <c r="F4" s="72"/>
      <c r="G4" s="72"/>
      <c r="H4" s="72"/>
      <c r="I4" s="76"/>
      <c r="J4" s="77"/>
      <c r="K4" s="77"/>
      <c r="L4" s="77"/>
      <c r="M4" s="77"/>
      <c r="N4" s="78"/>
    </row>
    <row r="5" spans="1:14" s="2" customFormat="1" ht="27" customHeight="1">
      <c r="A5" s="85" t="s">
        <v>5</v>
      </c>
      <c r="B5" s="86"/>
      <c r="C5" s="87"/>
      <c r="D5" s="87"/>
      <c r="E5" s="87"/>
      <c r="F5" s="87"/>
      <c r="G5" s="87"/>
      <c r="H5" s="87"/>
      <c r="I5" s="86" t="s">
        <v>6</v>
      </c>
      <c r="J5" s="86"/>
      <c r="K5" s="265">
        <v>12</v>
      </c>
      <c r="L5" s="265"/>
      <c r="M5" s="265"/>
      <c r="N5" s="266"/>
    </row>
    <row r="6" spans="1:14" ht="22.5" customHeight="1">
      <c r="A6" s="90" t="s">
        <v>7</v>
      </c>
      <c r="B6" s="91"/>
      <c r="C6" s="92"/>
      <c r="D6" s="92"/>
      <c r="E6" s="92"/>
      <c r="F6" s="92"/>
      <c r="G6" s="92"/>
      <c r="H6" s="92"/>
      <c r="I6" s="91" t="s">
        <v>8</v>
      </c>
      <c r="J6" s="91"/>
      <c r="K6" s="267" t="s">
        <v>95</v>
      </c>
      <c r="L6" s="268"/>
      <c r="M6" s="268"/>
      <c r="N6" s="269"/>
    </row>
    <row r="7" spans="1:14" ht="29.25" customHeight="1">
      <c r="A7" s="108" t="s">
        <v>9</v>
      </c>
      <c r="B7" s="109"/>
      <c r="C7" s="264" t="s">
        <v>117</v>
      </c>
      <c r="D7" s="111"/>
      <c r="E7" s="111"/>
      <c r="F7" s="111"/>
      <c r="G7" s="111"/>
      <c r="H7" s="111"/>
      <c r="I7" s="111"/>
      <c r="J7" s="111"/>
      <c r="K7" s="111"/>
      <c r="L7" s="111"/>
      <c r="M7" s="111"/>
      <c r="N7" s="112"/>
    </row>
    <row r="8" spans="1:14" ht="12.75" customHeight="1">
      <c r="A8" s="3"/>
      <c r="B8" s="4"/>
      <c r="C8" s="113" t="s">
        <v>122</v>
      </c>
      <c r="D8" s="114"/>
      <c r="E8" s="114"/>
      <c r="F8" s="114"/>
      <c r="G8" s="114"/>
      <c r="H8" s="114"/>
      <c r="I8" s="114"/>
      <c r="J8" s="114"/>
      <c r="K8" s="114"/>
      <c r="L8" s="114"/>
      <c r="M8" s="114"/>
      <c r="N8" s="115"/>
    </row>
    <row r="9" spans="1:14" ht="12.75" customHeight="1">
      <c r="A9" s="5"/>
      <c r="B9" s="6"/>
      <c r="C9" s="113"/>
      <c r="D9" s="114"/>
      <c r="E9" s="114"/>
      <c r="F9" s="114"/>
      <c r="G9" s="114"/>
      <c r="H9" s="114"/>
      <c r="I9" s="114"/>
      <c r="J9" s="114"/>
      <c r="K9" s="114"/>
      <c r="L9" s="114"/>
      <c r="M9" s="114"/>
      <c r="N9" s="115"/>
    </row>
    <row r="10" spans="1:14" ht="12.75" customHeight="1">
      <c r="A10" s="81" t="s">
        <v>10</v>
      </c>
      <c r="B10" s="82"/>
      <c r="C10" s="113"/>
      <c r="D10" s="114"/>
      <c r="E10" s="114"/>
      <c r="F10" s="114"/>
      <c r="G10" s="114"/>
      <c r="H10" s="114"/>
      <c r="I10" s="114"/>
      <c r="J10" s="114"/>
      <c r="K10" s="114"/>
      <c r="L10" s="114"/>
      <c r="M10" s="114"/>
      <c r="N10" s="115"/>
    </row>
    <row r="11" spans="1:14" ht="12.75" customHeight="1">
      <c r="A11" s="81"/>
      <c r="B11" s="82"/>
      <c r="C11" s="113"/>
      <c r="D11" s="114"/>
      <c r="E11" s="114"/>
      <c r="F11" s="114"/>
      <c r="G11" s="114"/>
      <c r="H11" s="114"/>
      <c r="I11" s="114"/>
      <c r="J11" s="114"/>
      <c r="K11" s="114"/>
      <c r="L11" s="114"/>
      <c r="M11" s="114"/>
      <c r="N11" s="115"/>
    </row>
    <row r="12" spans="1:14" ht="12.75" customHeight="1">
      <c r="A12" s="81"/>
      <c r="B12" s="82"/>
      <c r="C12" s="113"/>
      <c r="D12" s="114"/>
      <c r="E12" s="114"/>
      <c r="F12" s="114"/>
      <c r="G12" s="114"/>
      <c r="H12" s="114"/>
      <c r="I12" s="114"/>
      <c r="J12" s="114"/>
      <c r="K12" s="114"/>
      <c r="L12" s="114"/>
      <c r="M12" s="114"/>
      <c r="N12" s="115"/>
    </row>
    <row r="13" spans="1:14" ht="12.75" customHeight="1">
      <c r="A13" s="81"/>
      <c r="B13" s="82"/>
      <c r="C13" s="113"/>
      <c r="D13" s="114"/>
      <c r="E13" s="114"/>
      <c r="F13" s="114"/>
      <c r="G13" s="114"/>
      <c r="H13" s="114"/>
      <c r="I13" s="114"/>
      <c r="J13" s="114"/>
      <c r="K13" s="114"/>
      <c r="L13" s="114"/>
      <c r="M13" s="114"/>
      <c r="N13" s="115"/>
    </row>
    <row r="14" spans="1:14" ht="12.75" customHeight="1">
      <c r="A14" s="81"/>
      <c r="B14" s="82"/>
      <c r="C14" s="113"/>
      <c r="D14" s="114"/>
      <c r="E14" s="114"/>
      <c r="F14" s="114"/>
      <c r="G14" s="114"/>
      <c r="H14" s="114"/>
      <c r="I14" s="114"/>
      <c r="J14" s="114"/>
      <c r="K14" s="114"/>
      <c r="L14" s="114"/>
      <c r="M14" s="114"/>
      <c r="N14" s="115"/>
    </row>
    <row r="15" spans="1:14" ht="12.75" customHeight="1">
      <c r="A15" s="81"/>
      <c r="B15" s="82"/>
      <c r="C15" s="113"/>
      <c r="D15" s="114"/>
      <c r="E15" s="114"/>
      <c r="F15" s="114"/>
      <c r="G15" s="114"/>
      <c r="H15" s="114"/>
      <c r="I15" s="114"/>
      <c r="J15" s="114"/>
      <c r="K15" s="114"/>
      <c r="L15" s="114"/>
      <c r="M15" s="114"/>
      <c r="N15" s="115"/>
    </row>
    <row r="16" spans="1:14" ht="12.75" customHeight="1">
      <c r="A16" s="81"/>
      <c r="B16" s="82"/>
      <c r="C16" s="113"/>
      <c r="D16" s="114"/>
      <c r="E16" s="114"/>
      <c r="F16" s="114"/>
      <c r="G16" s="114"/>
      <c r="H16" s="114"/>
      <c r="I16" s="114"/>
      <c r="J16" s="114"/>
      <c r="K16" s="114"/>
      <c r="L16" s="114"/>
      <c r="M16" s="114"/>
      <c r="N16" s="115"/>
    </row>
    <row r="17" spans="1:14" ht="12.75" customHeight="1">
      <c r="A17" s="81"/>
      <c r="B17" s="82"/>
      <c r="C17" s="113"/>
      <c r="D17" s="114"/>
      <c r="E17" s="114"/>
      <c r="F17" s="114"/>
      <c r="G17" s="114"/>
      <c r="H17" s="114"/>
      <c r="I17" s="114"/>
      <c r="J17" s="114"/>
      <c r="K17" s="114"/>
      <c r="L17" s="114"/>
      <c r="M17" s="114"/>
      <c r="N17" s="115"/>
    </row>
    <row r="18" spans="1:14" ht="12.75" customHeight="1">
      <c r="A18" s="83"/>
      <c r="B18" s="84"/>
      <c r="C18" s="116"/>
      <c r="D18" s="117"/>
      <c r="E18" s="117"/>
      <c r="F18" s="117"/>
      <c r="G18" s="117"/>
      <c r="H18" s="117"/>
      <c r="I18" s="117"/>
      <c r="J18" s="117"/>
      <c r="K18" s="117"/>
      <c r="L18" s="117"/>
      <c r="M18" s="117"/>
      <c r="N18" s="118"/>
    </row>
    <row r="19" spans="1:14" ht="12.75" customHeight="1">
      <c r="A19" s="7"/>
      <c r="B19" s="8"/>
      <c r="C19" s="96" t="s">
        <v>11</v>
      </c>
      <c r="D19" s="97"/>
      <c r="E19" s="97"/>
      <c r="F19" s="97"/>
      <c r="G19" s="97"/>
      <c r="H19" s="98"/>
      <c r="I19" s="104">
        <v>2020</v>
      </c>
      <c r="J19" s="104"/>
      <c r="K19" s="104">
        <v>2021</v>
      </c>
      <c r="L19" s="104"/>
      <c r="M19" s="104">
        <v>2022</v>
      </c>
      <c r="N19" s="105"/>
    </row>
    <row r="20" spans="1:14" ht="12.75" customHeight="1">
      <c r="A20" s="7"/>
      <c r="B20" s="8"/>
      <c r="C20" s="99"/>
      <c r="D20" s="100"/>
      <c r="E20" s="100"/>
      <c r="F20" s="100"/>
      <c r="G20" s="100"/>
      <c r="H20" s="101"/>
      <c r="I20" s="106" t="s">
        <v>12</v>
      </c>
      <c r="J20" s="106"/>
      <c r="K20" s="106"/>
      <c r="L20" s="106"/>
      <c r="M20" s="106"/>
      <c r="N20" s="107"/>
    </row>
    <row r="21" spans="1:14" ht="18.75" customHeight="1">
      <c r="A21" s="132" t="s">
        <v>13</v>
      </c>
      <c r="B21" s="133"/>
      <c r="C21" s="133"/>
      <c r="D21" s="133"/>
      <c r="E21" s="133"/>
      <c r="F21" s="133"/>
      <c r="G21" s="133"/>
      <c r="H21" s="133"/>
      <c r="I21" s="133"/>
      <c r="J21" s="133"/>
      <c r="K21" s="133"/>
      <c r="L21" s="133"/>
      <c r="M21" s="133"/>
      <c r="N21" s="134"/>
    </row>
    <row r="22" spans="1:14" ht="36" customHeight="1">
      <c r="A22" s="9">
        <f>IF(B22&lt;&gt;"",1,"")</f>
        <v>1</v>
      </c>
      <c r="B22" s="250" t="s">
        <v>123</v>
      </c>
      <c r="C22" s="251"/>
      <c r="D22" s="251"/>
      <c r="E22" s="251"/>
      <c r="F22" s="251"/>
      <c r="G22" s="252"/>
      <c r="H22" s="10" t="str">
        <f>IF(I22&lt;&gt;"",A25+1,"")</f>
        <v/>
      </c>
      <c r="I22" s="261"/>
      <c r="J22" s="262"/>
      <c r="K22" s="262"/>
      <c r="L22" s="262"/>
      <c r="M22" s="262"/>
      <c r="N22" s="263"/>
    </row>
    <row r="23" spans="1:14" ht="43.15" customHeight="1">
      <c r="A23" s="11" t="str">
        <f>IF(B23&lt;&gt;"",A22+1,"")</f>
        <v/>
      </c>
      <c r="B23" s="250"/>
      <c r="C23" s="251"/>
      <c r="D23" s="251"/>
      <c r="E23" s="251"/>
      <c r="F23" s="251"/>
      <c r="G23" s="252"/>
      <c r="H23" s="12" t="str">
        <f>IF(I23&lt;&gt;"",H22+1,"")</f>
        <v/>
      </c>
      <c r="I23" s="250"/>
      <c r="J23" s="251"/>
      <c r="K23" s="251"/>
      <c r="L23" s="251"/>
      <c r="M23" s="251"/>
      <c r="N23" s="253"/>
    </row>
    <row r="24" spans="1:14" ht="30" customHeight="1">
      <c r="A24" s="11" t="str">
        <f>IF(B24&lt;&gt;"",A23+1,"")</f>
        <v/>
      </c>
      <c r="B24" s="250"/>
      <c r="C24" s="251"/>
      <c r="D24" s="251"/>
      <c r="E24" s="251"/>
      <c r="F24" s="251"/>
      <c r="G24" s="252"/>
      <c r="H24" s="12" t="str">
        <f>IF(I24&lt;&gt;"",H23+1,"")</f>
        <v/>
      </c>
      <c r="I24" s="250"/>
      <c r="J24" s="251"/>
      <c r="K24" s="251"/>
      <c r="L24" s="251"/>
      <c r="M24" s="251"/>
      <c r="N24" s="253"/>
    </row>
    <row r="25" spans="1:14" ht="36" customHeight="1">
      <c r="A25" s="13" t="str">
        <f>IF(B25&lt;&gt;"",A24+1,"")</f>
        <v/>
      </c>
      <c r="B25" s="254"/>
      <c r="C25" s="255"/>
      <c r="D25" s="255"/>
      <c r="E25" s="255"/>
      <c r="F25" s="255"/>
      <c r="G25" s="256"/>
      <c r="H25" s="14" t="str">
        <f>IF(I25&lt;&gt;"",H24+1,"")</f>
        <v/>
      </c>
      <c r="I25" s="257"/>
      <c r="J25" s="255"/>
      <c r="K25" s="255"/>
      <c r="L25" s="255"/>
      <c r="M25" s="255"/>
      <c r="N25" s="258"/>
    </row>
    <row r="26" spans="1:14" ht="12.75" customHeight="1" thickBot="1">
      <c r="A26" s="50"/>
      <c r="B26" s="51"/>
      <c r="C26" s="51"/>
      <c r="D26" s="51"/>
      <c r="E26" s="51"/>
      <c r="F26" s="51"/>
      <c r="G26" s="51"/>
      <c r="H26" s="51"/>
      <c r="I26" s="51"/>
      <c r="J26" s="51"/>
      <c r="K26" s="51"/>
      <c r="L26" s="51"/>
      <c r="M26" s="51"/>
      <c r="N26" s="52"/>
    </row>
    <row r="27" spans="1:14">
      <c r="A27" s="125" t="s">
        <v>21</v>
      </c>
      <c r="B27" s="126"/>
      <c r="C27" s="126"/>
      <c r="D27" s="126"/>
      <c r="E27" s="126"/>
      <c r="F27" s="126"/>
      <c r="G27" s="126"/>
      <c r="H27" s="126"/>
      <c r="I27" s="126"/>
      <c r="J27" s="126"/>
      <c r="K27" s="126"/>
      <c r="L27" s="126"/>
      <c r="M27" s="126"/>
      <c r="N27" s="127"/>
    </row>
    <row r="28" spans="1:14">
      <c r="A28" s="295" t="s">
        <v>105</v>
      </c>
      <c r="B28" s="296"/>
      <c r="C28" s="296"/>
      <c r="D28" s="296"/>
      <c r="E28" s="296"/>
      <c r="F28" s="296"/>
      <c r="G28" s="297" t="s">
        <v>23</v>
      </c>
      <c r="H28" s="298"/>
      <c r="I28" s="297" t="s">
        <v>24</v>
      </c>
      <c r="J28" s="298"/>
      <c r="K28" s="297" t="s">
        <v>106</v>
      </c>
      <c r="L28" s="298"/>
      <c r="M28" s="57">
        <v>2021</v>
      </c>
      <c r="N28" s="58">
        <v>2022</v>
      </c>
    </row>
    <row r="29" spans="1:14">
      <c r="A29" s="287" t="s">
        <v>124</v>
      </c>
      <c r="B29" s="288"/>
      <c r="C29" s="288"/>
      <c r="D29" s="288"/>
      <c r="E29" s="288"/>
      <c r="F29" s="289"/>
      <c r="G29" s="290">
        <v>44344</v>
      </c>
      <c r="H29" s="291"/>
      <c r="I29" s="292"/>
      <c r="J29" s="293"/>
      <c r="K29" s="294"/>
      <c r="L29" s="291"/>
      <c r="M29" s="59"/>
      <c r="N29" s="60"/>
    </row>
    <row r="30" spans="1:14">
      <c r="A30" s="282"/>
      <c r="B30" s="283"/>
      <c r="C30" s="283"/>
      <c r="D30" s="283"/>
      <c r="E30" s="283"/>
      <c r="F30" s="284"/>
      <c r="G30" s="273"/>
      <c r="H30" s="274"/>
      <c r="I30" s="275"/>
      <c r="J30" s="272"/>
      <c r="K30" s="273"/>
      <c r="L30" s="274"/>
      <c r="M30" s="61"/>
      <c r="N30" s="62"/>
    </row>
    <row r="31" spans="1:14">
      <c r="A31" s="282"/>
      <c r="B31" s="283"/>
      <c r="C31" s="283"/>
      <c r="D31" s="283"/>
      <c r="E31" s="283"/>
      <c r="F31" s="284"/>
      <c r="G31" s="273"/>
      <c r="H31" s="274"/>
      <c r="I31" s="275"/>
      <c r="J31" s="272"/>
      <c r="K31" s="273"/>
      <c r="L31" s="274"/>
      <c r="M31" s="61"/>
      <c r="N31" s="62"/>
    </row>
    <row r="32" spans="1:14">
      <c r="A32" s="282"/>
      <c r="B32" s="283"/>
      <c r="C32" s="283"/>
      <c r="D32" s="283"/>
      <c r="E32" s="283"/>
      <c r="F32" s="284"/>
      <c r="G32" s="273"/>
      <c r="H32" s="274"/>
      <c r="I32" s="275"/>
      <c r="J32" s="272"/>
      <c r="K32" s="273"/>
      <c r="L32" s="274"/>
      <c r="M32" s="61"/>
      <c r="N32" s="62"/>
    </row>
    <row r="33" spans="1:14">
      <c r="A33" s="282"/>
      <c r="B33" s="283"/>
      <c r="C33" s="283"/>
      <c r="D33" s="283"/>
      <c r="E33" s="283"/>
      <c r="F33" s="284"/>
      <c r="G33" s="273"/>
      <c r="H33" s="274"/>
      <c r="I33" s="275"/>
      <c r="J33" s="272"/>
      <c r="K33" s="273"/>
      <c r="L33" s="274"/>
      <c r="M33" s="61"/>
      <c r="N33" s="62"/>
    </row>
    <row r="34" spans="1:14">
      <c r="A34" s="282"/>
      <c r="B34" s="283"/>
      <c r="C34" s="283"/>
      <c r="D34" s="283"/>
      <c r="E34" s="283"/>
      <c r="F34" s="284"/>
      <c r="G34" s="273"/>
      <c r="H34" s="274"/>
      <c r="I34" s="275"/>
      <c r="J34" s="272"/>
      <c r="K34" s="273"/>
      <c r="L34" s="274"/>
      <c r="M34" s="61"/>
      <c r="N34" s="62"/>
    </row>
    <row r="35" spans="1:14">
      <c r="A35" s="282"/>
      <c r="B35" s="283"/>
      <c r="C35" s="283"/>
      <c r="D35" s="283"/>
      <c r="E35" s="283"/>
      <c r="F35" s="284"/>
      <c r="G35" s="273"/>
      <c r="H35" s="274"/>
      <c r="I35" s="275"/>
      <c r="J35" s="272"/>
      <c r="K35" s="273"/>
      <c r="L35" s="274"/>
      <c r="M35" s="61"/>
      <c r="N35" s="62"/>
    </row>
    <row r="36" spans="1:14">
      <c r="A36" s="282"/>
      <c r="B36" s="283"/>
      <c r="C36" s="283"/>
      <c r="D36" s="283"/>
      <c r="E36" s="283"/>
      <c r="F36" s="284"/>
      <c r="G36" s="273"/>
      <c r="H36" s="274"/>
      <c r="I36" s="275"/>
      <c r="J36" s="272"/>
      <c r="K36" s="273"/>
      <c r="L36" s="274"/>
      <c r="M36" s="61"/>
      <c r="N36" s="62"/>
    </row>
    <row r="37" spans="1:14">
      <c r="A37" s="282"/>
      <c r="B37" s="283"/>
      <c r="C37" s="283"/>
      <c r="D37" s="283"/>
      <c r="E37" s="283"/>
      <c r="F37" s="284"/>
      <c r="G37" s="273"/>
      <c r="H37" s="274"/>
      <c r="I37" s="275"/>
      <c r="J37" s="272"/>
      <c r="K37" s="273"/>
      <c r="L37" s="274"/>
      <c r="M37" s="61"/>
      <c r="N37" s="62"/>
    </row>
    <row r="38" spans="1:14">
      <c r="A38" s="282"/>
      <c r="B38" s="283"/>
      <c r="C38" s="283"/>
      <c r="D38" s="283"/>
      <c r="E38" s="283"/>
      <c r="F38" s="284"/>
      <c r="G38" s="273"/>
      <c r="H38" s="274"/>
      <c r="I38" s="275"/>
      <c r="J38" s="272"/>
      <c r="K38" s="273"/>
      <c r="L38" s="274"/>
      <c r="M38" s="61"/>
      <c r="N38" s="62"/>
    </row>
    <row r="39" spans="1:14">
      <c r="A39" s="282"/>
      <c r="B39" s="283"/>
      <c r="C39" s="283"/>
      <c r="D39" s="283"/>
      <c r="E39" s="283"/>
      <c r="F39" s="284"/>
      <c r="G39" s="273"/>
      <c r="H39" s="274"/>
      <c r="I39" s="275"/>
      <c r="J39" s="272"/>
      <c r="K39" s="273"/>
      <c r="L39" s="274"/>
      <c r="M39" s="61"/>
      <c r="N39" s="62"/>
    </row>
    <row r="40" spans="1:14">
      <c r="A40" s="282"/>
      <c r="B40" s="283"/>
      <c r="C40" s="283"/>
      <c r="D40" s="283"/>
      <c r="E40" s="283"/>
      <c r="F40" s="284"/>
      <c r="G40" s="273"/>
      <c r="H40" s="274"/>
      <c r="I40" s="275"/>
      <c r="J40" s="272"/>
      <c r="K40" s="273"/>
      <c r="L40" s="274"/>
      <c r="M40" s="61"/>
      <c r="N40" s="62"/>
    </row>
    <row r="41" spans="1:14">
      <c r="A41" s="282"/>
      <c r="B41" s="283"/>
      <c r="C41" s="283"/>
      <c r="D41" s="283"/>
      <c r="E41" s="283"/>
      <c r="F41" s="284"/>
      <c r="G41" s="273"/>
      <c r="H41" s="274"/>
      <c r="I41" s="285"/>
      <c r="J41" s="286"/>
      <c r="K41" s="273"/>
      <c r="L41" s="274"/>
      <c r="M41" s="61"/>
      <c r="N41" s="62"/>
    </row>
    <row r="42" spans="1:14">
      <c r="A42" s="282"/>
      <c r="B42" s="283"/>
      <c r="C42" s="283"/>
      <c r="D42" s="283"/>
      <c r="E42" s="283"/>
      <c r="F42" s="284"/>
      <c r="G42" s="273"/>
      <c r="H42" s="274"/>
      <c r="I42" s="275"/>
      <c r="J42" s="272"/>
      <c r="K42" s="273"/>
      <c r="L42" s="274"/>
      <c r="M42" s="61"/>
      <c r="N42" s="62"/>
    </row>
    <row r="43" spans="1:14">
      <c r="A43" s="282"/>
      <c r="B43" s="283"/>
      <c r="C43" s="283"/>
      <c r="D43" s="283"/>
      <c r="E43" s="283"/>
      <c r="F43" s="284"/>
      <c r="G43" s="273"/>
      <c r="H43" s="274"/>
      <c r="I43" s="275"/>
      <c r="J43" s="272"/>
      <c r="K43" s="273"/>
      <c r="L43" s="274"/>
      <c r="M43" s="61"/>
      <c r="N43" s="62"/>
    </row>
    <row r="44" spans="1:14">
      <c r="A44" s="282"/>
      <c r="B44" s="283"/>
      <c r="C44" s="283"/>
      <c r="D44" s="283"/>
      <c r="E44" s="283"/>
      <c r="F44" s="284"/>
      <c r="G44" s="273"/>
      <c r="H44" s="274"/>
      <c r="I44" s="275"/>
      <c r="J44" s="272"/>
      <c r="K44" s="273"/>
      <c r="L44" s="274"/>
      <c r="M44" s="61"/>
      <c r="N44" s="62"/>
    </row>
    <row r="45" spans="1:14">
      <c r="A45" s="282"/>
      <c r="B45" s="283"/>
      <c r="C45" s="283"/>
      <c r="D45" s="283"/>
      <c r="E45" s="283"/>
      <c r="F45" s="284"/>
      <c r="G45" s="273"/>
      <c r="H45" s="274"/>
      <c r="I45" s="275"/>
      <c r="J45" s="272"/>
      <c r="K45" s="273"/>
      <c r="L45" s="274"/>
      <c r="M45" s="61"/>
      <c r="N45" s="62"/>
    </row>
    <row r="46" spans="1:14">
      <c r="A46" s="282"/>
      <c r="B46" s="283"/>
      <c r="C46" s="283"/>
      <c r="D46" s="283"/>
      <c r="E46" s="283"/>
      <c r="F46" s="284"/>
      <c r="G46" s="273"/>
      <c r="H46" s="274"/>
      <c r="I46" s="275"/>
      <c r="J46" s="272"/>
      <c r="K46" s="273"/>
      <c r="L46" s="274"/>
      <c r="M46" s="61"/>
      <c r="N46" s="62"/>
    </row>
    <row r="47" spans="1:14">
      <c r="A47" s="270"/>
      <c r="B47" s="271"/>
      <c r="C47" s="271"/>
      <c r="D47" s="271"/>
      <c r="E47" s="271"/>
      <c r="F47" s="272"/>
      <c r="G47" s="273"/>
      <c r="H47" s="274"/>
      <c r="I47" s="275"/>
      <c r="J47" s="272"/>
      <c r="K47" s="273"/>
      <c r="L47" s="274"/>
      <c r="M47" s="61"/>
      <c r="N47" s="62"/>
    </row>
    <row r="48" spans="1:14" ht="13.5" thickBot="1">
      <c r="A48" s="276"/>
      <c r="B48" s="277"/>
      <c r="C48" s="277"/>
      <c r="D48" s="277"/>
      <c r="E48" s="277"/>
      <c r="F48" s="278"/>
      <c r="G48" s="279"/>
      <c r="H48" s="280"/>
      <c r="I48" s="281"/>
      <c r="J48" s="278"/>
      <c r="K48" s="279"/>
      <c r="L48" s="280"/>
      <c r="M48" s="63"/>
      <c r="N48" s="64"/>
    </row>
    <row r="50" spans="1:14">
      <c r="A50" s="155" t="s">
        <v>39</v>
      </c>
      <c r="B50" s="156"/>
      <c r="C50" s="156"/>
      <c r="D50" s="156"/>
      <c r="E50" s="156"/>
      <c r="F50" s="156"/>
      <c r="G50" s="156"/>
      <c r="H50" s="156"/>
      <c r="I50" s="156"/>
      <c r="J50" s="156"/>
      <c r="K50" s="156"/>
      <c r="L50" s="156"/>
      <c r="M50" s="156"/>
      <c r="N50" s="157"/>
    </row>
    <row r="51" spans="1:14" ht="39.75" customHeight="1">
      <c r="A51" s="109" t="s">
        <v>40</v>
      </c>
      <c r="B51" s="109"/>
      <c r="C51" s="23" t="s">
        <v>41</v>
      </c>
      <c r="D51" s="23" t="s">
        <v>42</v>
      </c>
      <c r="E51" s="23" t="s">
        <v>43</v>
      </c>
      <c r="F51" s="23" t="s">
        <v>44</v>
      </c>
      <c r="G51" s="23" t="s">
        <v>45</v>
      </c>
      <c r="H51" s="23" t="s">
        <v>46</v>
      </c>
      <c r="I51" s="23" t="s">
        <v>47</v>
      </c>
      <c r="J51" s="23" t="s">
        <v>48</v>
      </c>
      <c r="K51" s="23" t="s">
        <v>49</v>
      </c>
      <c r="L51" s="23" t="s">
        <v>50</v>
      </c>
      <c r="M51" s="23" t="s">
        <v>51</v>
      </c>
      <c r="N51" s="23" t="s">
        <v>52</v>
      </c>
    </row>
    <row r="52" spans="1:14" ht="12" customHeight="1">
      <c r="A52" s="163">
        <f>IF(A22&gt;0,A22,"")</f>
        <v>1</v>
      </c>
      <c r="B52" s="164"/>
      <c r="C52" s="36"/>
      <c r="D52" s="36"/>
      <c r="E52" s="55"/>
      <c r="F52" s="55" t="s">
        <v>12</v>
      </c>
      <c r="G52" s="36" t="s">
        <v>12</v>
      </c>
      <c r="H52" s="36"/>
      <c r="I52" s="36"/>
      <c r="J52" s="36"/>
      <c r="K52" s="36"/>
      <c r="L52" s="36"/>
      <c r="M52" s="36"/>
      <c r="N52" s="36"/>
    </row>
    <row r="53" spans="1:14" ht="12" customHeight="1" thickBot="1">
      <c r="A53" s="165"/>
      <c r="B53" s="166"/>
      <c r="C53" s="56"/>
      <c r="D53" s="56"/>
      <c r="E53" s="56"/>
      <c r="F53" s="56"/>
      <c r="G53" s="56"/>
      <c r="H53" s="56"/>
      <c r="I53" s="56"/>
      <c r="J53" s="56"/>
      <c r="K53" s="56"/>
      <c r="L53" s="56"/>
      <c r="M53" s="56"/>
      <c r="N53" s="56"/>
    </row>
    <row r="54" spans="1:14" ht="12" customHeight="1">
      <c r="A54" s="163" t="str">
        <f>IF(A23&gt;0,A23,"")</f>
        <v/>
      </c>
      <c r="B54" s="164"/>
      <c r="C54" s="31"/>
      <c r="D54" s="32"/>
      <c r="E54" s="32"/>
      <c r="F54" s="32"/>
      <c r="G54" s="31"/>
      <c r="H54" s="31"/>
      <c r="I54" s="31"/>
      <c r="J54" s="31"/>
      <c r="K54" s="31"/>
      <c r="L54" s="31"/>
      <c r="M54" s="31"/>
      <c r="N54" s="31"/>
    </row>
    <row r="55" spans="1:14" ht="12" customHeight="1" thickBot="1">
      <c r="A55" s="165"/>
      <c r="B55" s="166"/>
      <c r="C55" s="56"/>
      <c r="D55" s="56"/>
      <c r="E55" s="56"/>
      <c r="F55" s="56"/>
      <c r="G55" s="56"/>
      <c r="H55" s="56"/>
      <c r="I55" s="56"/>
      <c r="J55" s="56"/>
      <c r="K55" s="56"/>
      <c r="L55" s="56"/>
      <c r="M55" s="56"/>
      <c r="N55" s="56"/>
    </row>
    <row r="56" spans="1:14" ht="12" customHeight="1">
      <c r="A56" s="163" t="str">
        <f>IF(A24&gt;0,A24,"")</f>
        <v/>
      </c>
      <c r="B56" s="164"/>
      <c r="C56" s="31"/>
      <c r="D56" s="31"/>
      <c r="E56" s="32"/>
      <c r="F56" s="32"/>
      <c r="G56" s="31"/>
      <c r="H56" s="31"/>
      <c r="I56" s="31"/>
      <c r="J56" s="31"/>
      <c r="K56" s="31"/>
      <c r="L56" s="31"/>
      <c r="M56" s="31"/>
      <c r="N56" s="31"/>
    </row>
    <row r="57" spans="1:14" ht="12" customHeight="1" thickBot="1">
      <c r="A57" s="165"/>
      <c r="B57" s="166"/>
      <c r="C57" s="56"/>
      <c r="D57" s="56"/>
      <c r="E57" s="56"/>
      <c r="F57" s="56"/>
      <c r="G57" s="56"/>
      <c r="H57" s="56"/>
      <c r="I57" s="56"/>
      <c r="J57" s="56"/>
      <c r="K57" s="56"/>
      <c r="L57" s="56"/>
      <c r="M57" s="56"/>
      <c r="N57" s="56"/>
    </row>
    <row r="58" spans="1:14" ht="12" customHeight="1">
      <c r="A58" s="163" t="str">
        <f>IF(A25&gt;0,A25,"")</f>
        <v/>
      </c>
      <c r="B58" s="164"/>
      <c r="C58" s="31"/>
      <c r="D58" s="31"/>
      <c r="E58" s="32"/>
      <c r="F58" s="32"/>
      <c r="G58" s="32"/>
      <c r="H58" s="32"/>
      <c r="I58" s="31"/>
      <c r="J58" s="31"/>
      <c r="K58" s="31"/>
      <c r="L58" s="31"/>
      <c r="M58" s="31"/>
      <c r="N58" s="31"/>
    </row>
    <row r="59" spans="1:14" ht="12" customHeight="1" thickBot="1">
      <c r="A59" s="165"/>
      <c r="B59" s="166"/>
      <c r="C59" s="56"/>
      <c r="D59" s="56"/>
      <c r="E59" s="56"/>
      <c r="F59" s="56"/>
      <c r="G59" s="56"/>
      <c r="H59" s="56"/>
      <c r="I59" s="56"/>
      <c r="J59" s="56"/>
      <c r="K59" s="56"/>
      <c r="L59" s="56"/>
      <c r="M59" s="56"/>
      <c r="N59" s="56"/>
    </row>
    <row r="60" spans="1:14" ht="12" customHeight="1">
      <c r="A60" s="163" t="str">
        <f>IF(H22&gt;0,H22,"")</f>
        <v/>
      </c>
      <c r="B60" s="164"/>
      <c r="C60" s="31"/>
      <c r="D60" s="31"/>
      <c r="E60" s="32"/>
      <c r="F60" s="32"/>
      <c r="G60" s="32"/>
      <c r="H60" s="32"/>
      <c r="I60" s="31"/>
      <c r="J60" s="31"/>
      <c r="K60" s="31"/>
      <c r="L60" s="31"/>
      <c r="M60" s="31"/>
      <c r="N60" s="31"/>
    </row>
    <row r="61" spans="1:14" ht="12" customHeight="1" thickBot="1">
      <c r="A61" s="165"/>
      <c r="B61" s="166"/>
      <c r="C61" s="56"/>
      <c r="D61" s="56"/>
      <c r="E61" s="56"/>
      <c r="F61" s="56"/>
      <c r="G61" s="56"/>
      <c r="H61" s="56"/>
      <c r="I61" s="56"/>
      <c r="J61" s="56"/>
      <c r="K61" s="56"/>
      <c r="L61" s="56"/>
      <c r="M61" s="56"/>
      <c r="N61" s="56"/>
    </row>
    <row r="62" spans="1:14" ht="12" customHeight="1">
      <c r="A62" s="163" t="str">
        <f>IF(H23&gt;0,H23,"")</f>
        <v/>
      </c>
      <c r="B62" s="164"/>
      <c r="C62" s="31"/>
      <c r="D62" s="31"/>
      <c r="E62" s="31"/>
      <c r="F62" s="32"/>
      <c r="G62" s="32"/>
      <c r="H62" s="32"/>
      <c r="I62" s="31"/>
      <c r="J62" s="31"/>
      <c r="K62" s="31"/>
      <c r="L62" s="31"/>
      <c r="M62" s="31"/>
      <c r="N62" s="31"/>
    </row>
    <row r="63" spans="1:14" ht="12" customHeight="1" thickBot="1">
      <c r="A63" s="165"/>
      <c r="B63" s="166"/>
      <c r="C63" s="33"/>
      <c r="D63" s="33"/>
      <c r="E63" s="33"/>
      <c r="F63" s="33"/>
      <c r="G63" s="33"/>
      <c r="H63" s="33"/>
      <c r="I63" s="33"/>
      <c r="J63" s="33"/>
      <c r="K63" s="33"/>
      <c r="L63" s="33"/>
      <c r="M63" s="33"/>
      <c r="N63" s="33"/>
    </row>
    <row r="64" spans="1:14" ht="12" customHeight="1">
      <c r="A64" s="163" t="str">
        <f>IF(H24&gt;0,H24,"")</f>
        <v/>
      </c>
      <c r="B64" s="164"/>
      <c r="C64" s="31"/>
      <c r="D64" s="31"/>
      <c r="E64" s="31"/>
      <c r="F64" s="32"/>
      <c r="G64" s="32"/>
      <c r="H64" s="32"/>
      <c r="I64" s="31"/>
      <c r="J64" s="31"/>
      <c r="K64" s="31"/>
      <c r="L64" s="31"/>
      <c r="M64" s="31"/>
      <c r="N64" s="31"/>
    </row>
    <row r="65" spans="1:14" ht="12" customHeight="1" thickBot="1">
      <c r="A65" s="165"/>
      <c r="B65" s="166"/>
      <c r="C65" s="33"/>
      <c r="D65" s="33"/>
      <c r="E65" s="33"/>
      <c r="F65" s="33"/>
      <c r="G65" s="33"/>
      <c r="H65" s="33"/>
      <c r="I65" s="33"/>
      <c r="J65" s="33"/>
      <c r="K65" s="33"/>
      <c r="L65" s="33"/>
      <c r="M65" s="33"/>
      <c r="N65" s="33"/>
    </row>
    <row r="66" spans="1:14" ht="12" customHeight="1">
      <c r="A66" s="163" t="str">
        <f>IF(H25&gt;0,H25,"")</f>
        <v/>
      </c>
      <c r="B66" s="164"/>
      <c r="C66" s="31"/>
      <c r="D66" s="31"/>
      <c r="E66" s="32"/>
      <c r="F66" s="32"/>
      <c r="G66" s="32"/>
      <c r="H66" s="32"/>
      <c r="I66" s="32"/>
      <c r="J66" s="32"/>
      <c r="K66" s="32"/>
      <c r="L66" s="31"/>
      <c r="M66" s="31"/>
      <c r="N66" s="31"/>
    </row>
    <row r="67" spans="1:14" ht="12" customHeight="1" thickBot="1">
      <c r="A67" s="165"/>
      <c r="B67" s="166"/>
      <c r="C67" s="34"/>
      <c r="D67" s="34"/>
      <c r="E67" s="34"/>
      <c r="F67" s="34"/>
      <c r="G67" s="34"/>
      <c r="H67" s="34"/>
      <c r="I67" s="34"/>
      <c r="J67" s="34"/>
      <c r="K67" s="34"/>
      <c r="L67" s="34"/>
      <c r="M67" s="34"/>
      <c r="N67" s="34"/>
    </row>
    <row r="69" spans="1:14">
      <c r="A69" s="172" t="s">
        <v>55</v>
      </c>
      <c r="B69" s="173"/>
      <c r="C69" s="173"/>
      <c r="D69" s="173"/>
      <c r="E69" s="174"/>
      <c r="F69" s="174"/>
      <c r="G69" s="175"/>
      <c r="H69" s="155" t="s">
        <v>55</v>
      </c>
      <c r="I69" s="156"/>
      <c r="J69" s="156"/>
      <c r="K69" s="156"/>
      <c r="L69" s="174"/>
      <c r="M69" s="174"/>
      <c r="N69" s="175"/>
    </row>
    <row r="70" spans="1:14" ht="25.5" customHeight="1">
      <c r="A70" s="109" t="s">
        <v>56</v>
      </c>
      <c r="B70" s="109"/>
      <c r="C70" s="109"/>
      <c r="D70" s="109"/>
      <c r="E70" s="109"/>
      <c r="F70" s="171"/>
      <c r="G70" s="171"/>
      <c r="H70" s="109" t="s">
        <v>56</v>
      </c>
      <c r="I70" s="109"/>
      <c r="J70" s="109"/>
      <c r="K70" s="109"/>
      <c r="L70" s="109"/>
      <c r="M70" s="171"/>
      <c r="N70" s="171"/>
    </row>
    <row r="71" spans="1:14" ht="25.5" customHeight="1">
      <c r="A71" s="109" t="s">
        <v>57</v>
      </c>
      <c r="B71" s="109"/>
      <c r="C71" s="109"/>
      <c r="D71" s="109"/>
      <c r="E71" s="109"/>
      <c r="F71" s="171"/>
      <c r="G71" s="171"/>
      <c r="H71" s="109" t="s">
        <v>57</v>
      </c>
      <c r="I71" s="109"/>
      <c r="J71" s="109"/>
      <c r="K71" s="109"/>
      <c r="L71" s="109"/>
      <c r="M71" s="171"/>
      <c r="N71" s="171"/>
    </row>
    <row r="72" spans="1:14" ht="15.75" customHeight="1">
      <c r="A72" s="172" t="s">
        <v>55</v>
      </c>
      <c r="B72" s="173"/>
      <c r="C72" s="173"/>
      <c r="D72" s="173"/>
      <c r="E72" s="174"/>
      <c r="F72" s="174"/>
      <c r="G72" s="175"/>
      <c r="H72" s="155" t="s">
        <v>58</v>
      </c>
      <c r="I72" s="156"/>
      <c r="J72" s="156"/>
      <c r="K72" s="156"/>
      <c r="L72" s="174"/>
      <c r="M72" s="174"/>
      <c r="N72" s="175"/>
    </row>
    <row r="73" spans="1:14" ht="25.5" customHeight="1">
      <c r="A73" s="109" t="s">
        <v>56</v>
      </c>
      <c r="B73" s="109"/>
      <c r="C73" s="109"/>
      <c r="D73" s="109"/>
      <c r="E73" s="109"/>
      <c r="F73" s="171"/>
      <c r="G73" s="171"/>
      <c r="H73" s="109" t="s">
        <v>56</v>
      </c>
      <c r="I73" s="109"/>
      <c r="J73" s="109"/>
      <c r="K73" s="109"/>
      <c r="L73" s="109"/>
      <c r="M73" s="171"/>
      <c r="N73" s="171"/>
    </row>
    <row r="74" spans="1:14" ht="25.5" customHeight="1">
      <c r="A74" s="109" t="s">
        <v>57</v>
      </c>
      <c r="B74" s="109"/>
      <c r="C74" s="109"/>
      <c r="D74" s="109"/>
      <c r="E74" s="109"/>
      <c r="F74" s="171"/>
      <c r="G74" s="171"/>
      <c r="H74" s="109" t="s">
        <v>57</v>
      </c>
      <c r="I74" s="109"/>
      <c r="J74" s="109"/>
      <c r="K74" s="109"/>
      <c r="L74" s="109"/>
      <c r="M74" s="171"/>
      <c r="N74" s="171"/>
    </row>
    <row r="76" spans="1:14">
      <c r="A76" s="176" t="s">
        <v>59</v>
      </c>
      <c r="B76" s="176"/>
      <c r="C76" s="176"/>
      <c r="D76" s="176"/>
      <c r="E76" s="176"/>
      <c r="F76" s="176"/>
      <c r="G76" s="176"/>
      <c r="H76" s="176" t="s">
        <v>59</v>
      </c>
      <c r="I76" s="176"/>
      <c r="J76" s="176"/>
      <c r="K76" s="176"/>
      <c r="L76" s="176"/>
      <c r="M76" s="176"/>
      <c r="N76" s="176"/>
    </row>
    <row r="77" spans="1:14" ht="18" customHeight="1">
      <c r="A77" s="109" t="s">
        <v>60</v>
      </c>
      <c r="B77" s="109"/>
      <c r="C77" s="177"/>
      <c r="D77" s="178"/>
      <c r="E77" s="178"/>
      <c r="F77" s="178"/>
      <c r="G77" s="179"/>
      <c r="H77" s="109" t="s">
        <v>61</v>
      </c>
      <c r="I77" s="109"/>
      <c r="J77" s="177"/>
      <c r="K77" s="178"/>
      <c r="L77" s="178"/>
      <c r="M77" s="178"/>
      <c r="N77" s="179"/>
    </row>
    <row r="78" spans="1:14" ht="18" customHeight="1">
      <c r="A78" s="109"/>
      <c r="B78" s="109"/>
      <c r="C78" s="180"/>
      <c r="D78" s="181"/>
      <c r="E78" s="181"/>
      <c r="F78" s="181"/>
      <c r="G78" s="182"/>
      <c r="H78" s="109"/>
      <c r="I78" s="109"/>
      <c r="J78" s="180"/>
      <c r="K78" s="181"/>
      <c r="L78" s="181"/>
      <c r="M78" s="181"/>
      <c r="N78" s="182"/>
    </row>
    <row r="79" spans="1:14" ht="18" customHeight="1">
      <c r="A79" s="109"/>
      <c r="B79" s="109"/>
      <c r="C79" s="183"/>
      <c r="D79" s="184"/>
      <c r="E79" s="184"/>
      <c r="F79" s="184"/>
      <c r="G79" s="185"/>
      <c r="H79" s="109"/>
      <c r="I79" s="109"/>
      <c r="J79" s="183"/>
      <c r="K79" s="184"/>
      <c r="L79" s="184"/>
      <c r="M79" s="184"/>
      <c r="N79" s="185"/>
    </row>
    <row r="80" spans="1:14" ht="18" customHeight="1">
      <c r="A80" s="109" t="s">
        <v>62</v>
      </c>
      <c r="B80" s="109"/>
      <c r="C80" s="177"/>
      <c r="D80" s="178"/>
      <c r="E80" s="178"/>
      <c r="F80" s="178"/>
      <c r="G80" s="179"/>
      <c r="H80" s="109" t="s">
        <v>62</v>
      </c>
      <c r="I80" s="109"/>
      <c r="J80" s="177"/>
      <c r="K80" s="178"/>
      <c r="L80" s="178"/>
      <c r="M80" s="178"/>
      <c r="N80" s="179"/>
    </row>
    <row r="81" spans="1:14" ht="18" customHeight="1">
      <c r="A81" s="109"/>
      <c r="B81" s="109"/>
      <c r="C81" s="180"/>
      <c r="D81" s="181"/>
      <c r="E81" s="181"/>
      <c r="F81" s="181"/>
      <c r="G81" s="182"/>
      <c r="H81" s="109"/>
      <c r="I81" s="109"/>
      <c r="J81" s="180"/>
      <c r="K81" s="181"/>
      <c r="L81" s="181"/>
      <c r="M81" s="181"/>
      <c r="N81" s="182"/>
    </row>
    <row r="82" spans="1:14" ht="18" customHeight="1">
      <c r="A82" s="109"/>
      <c r="B82" s="109"/>
      <c r="C82" s="183"/>
      <c r="D82" s="184"/>
      <c r="E82" s="184"/>
      <c r="F82" s="184"/>
      <c r="G82" s="185"/>
      <c r="H82" s="109"/>
      <c r="I82" s="109"/>
      <c r="J82" s="183"/>
      <c r="K82" s="184"/>
      <c r="L82" s="184"/>
      <c r="M82" s="184"/>
      <c r="N82" s="185"/>
    </row>
    <row r="83" spans="1:14">
      <c r="A83" s="176" t="s">
        <v>63</v>
      </c>
      <c r="B83" s="176"/>
      <c r="C83" s="176"/>
      <c r="D83" s="176"/>
      <c r="E83" s="176"/>
      <c r="F83" s="176"/>
      <c r="G83" s="176"/>
      <c r="H83" s="176" t="s">
        <v>63</v>
      </c>
      <c r="I83" s="176"/>
      <c r="J83" s="176"/>
      <c r="K83" s="176"/>
      <c r="L83" s="176"/>
      <c r="M83" s="176"/>
      <c r="N83" s="176"/>
    </row>
    <row r="84" spans="1:14" ht="18" customHeight="1">
      <c r="A84" s="109" t="s">
        <v>64</v>
      </c>
      <c r="B84" s="109"/>
      <c r="C84" s="177"/>
      <c r="D84" s="178"/>
      <c r="E84" s="178"/>
      <c r="F84" s="178"/>
      <c r="G84" s="179"/>
      <c r="H84" s="109" t="s">
        <v>65</v>
      </c>
      <c r="I84" s="109"/>
      <c r="J84" s="177"/>
      <c r="K84" s="178"/>
      <c r="L84" s="178"/>
      <c r="M84" s="178"/>
      <c r="N84" s="179"/>
    </row>
    <row r="85" spans="1:14" ht="18" customHeight="1">
      <c r="A85" s="109"/>
      <c r="B85" s="109"/>
      <c r="C85" s="180"/>
      <c r="D85" s="181"/>
      <c r="E85" s="181"/>
      <c r="F85" s="181"/>
      <c r="G85" s="182"/>
      <c r="H85" s="109"/>
      <c r="I85" s="109"/>
      <c r="J85" s="180"/>
      <c r="K85" s="181"/>
      <c r="L85" s="181"/>
      <c r="M85" s="181"/>
      <c r="N85" s="182"/>
    </row>
    <row r="86" spans="1:14" ht="18" customHeight="1">
      <c r="A86" s="109"/>
      <c r="B86" s="109"/>
      <c r="C86" s="183"/>
      <c r="D86" s="184"/>
      <c r="E86" s="184"/>
      <c r="F86" s="184"/>
      <c r="G86" s="185"/>
      <c r="H86" s="109"/>
      <c r="I86" s="109"/>
      <c r="J86" s="183"/>
      <c r="K86" s="184"/>
      <c r="L86" s="184"/>
      <c r="M86" s="184"/>
      <c r="N86" s="185"/>
    </row>
    <row r="87" spans="1:14" ht="18" customHeight="1">
      <c r="A87" s="109" t="s">
        <v>66</v>
      </c>
      <c r="B87" s="109"/>
      <c r="C87" s="177"/>
      <c r="D87" s="178"/>
      <c r="E87" s="178"/>
      <c r="F87" s="178"/>
      <c r="G87" s="179"/>
      <c r="H87" s="109" t="s">
        <v>66</v>
      </c>
      <c r="I87" s="109"/>
      <c r="J87" s="177"/>
      <c r="K87" s="178"/>
      <c r="L87" s="178"/>
      <c r="M87" s="178"/>
      <c r="N87" s="179"/>
    </row>
    <row r="88" spans="1:14" ht="18" customHeight="1">
      <c r="A88" s="109"/>
      <c r="B88" s="109"/>
      <c r="C88" s="180"/>
      <c r="D88" s="181"/>
      <c r="E88" s="181"/>
      <c r="F88" s="181"/>
      <c r="G88" s="182"/>
      <c r="H88" s="109"/>
      <c r="I88" s="109"/>
      <c r="J88" s="180"/>
      <c r="K88" s="181"/>
      <c r="L88" s="181"/>
      <c r="M88" s="181"/>
      <c r="N88" s="182"/>
    </row>
    <row r="89" spans="1:14" ht="18" customHeight="1">
      <c r="A89" s="109"/>
      <c r="B89" s="109"/>
      <c r="C89" s="183"/>
      <c r="D89" s="184"/>
      <c r="E89" s="184"/>
      <c r="F89" s="184"/>
      <c r="G89" s="185"/>
      <c r="H89" s="109"/>
      <c r="I89" s="109"/>
      <c r="J89" s="183"/>
      <c r="K89" s="184"/>
      <c r="L89" s="184"/>
      <c r="M89" s="184"/>
      <c r="N89" s="185"/>
    </row>
    <row r="91" spans="1:14">
      <c r="A91" s="155" t="s">
        <v>67</v>
      </c>
      <c r="B91" s="156"/>
      <c r="C91" s="156"/>
      <c r="D91" s="156"/>
      <c r="E91" s="156"/>
      <c r="F91" s="156"/>
      <c r="G91" s="156"/>
      <c r="H91" s="156"/>
      <c r="I91" s="156"/>
      <c r="J91" s="156"/>
      <c r="K91" s="156"/>
      <c r="L91" s="156"/>
      <c r="M91" s="156"/>
      <c r="N91" s="157"/>
    </row>
    <row r="92" spans="1:14" ht="36" customHeight="1">
      <c r="A92" s="48" t="s">
        <v>68</v>
      </c>
      <c r="B92" s="186" t="s">
        <v>69</v>
      </c>
      <c r="C92" s="186"/>
      <c r="D92" s="186"/>
      <c r="E92" s="186"/>
      <c r="F92" s="186"/>
      <c r="G92" s="186" t="s">
        <v>70</v>
      </c>
      <c r="H92" s="186"/>
      <c r="I92" s="186" t="s">
        <v>71</v>
      </c>
      <c r="J92" s="186"/>
      <c r="K92" s="186" t="s">
        <v>72</v>
      </c>
      <c r="L92" s="186"/>
      <c r="M92" s="187" t="s">
        <v>73</v>
      </c>
      <c r="N92" s="187"/>
    </row>
    <row r="93" spans="1:14">
      <c r="A93" s="36"/>
      <c r="B93" s="243" t="s">
        <v>91</v>
      </c>
      <c r="C93" s="244"/>
      <c r="D93" s="244"/>
      <c r="E93" s="244"/>
      <c r="F93" s="245"/>
      <c r="G93" s="191"/>
      <c r="H93" s="192"/>
      <c r="I93" s="193"/>
      <c r="J93" s="194"/>
      <c r="K93" s="195"/>
      <c r="L93" s="196"/>
      <c r="M93" s="197"/>
      <c r="N93" s="198"/>
    </row>
    <row r="94" spans="1:14">
      <c r="A94" s="37"/>
      <c r="B94" s="240" t="s">
        <v>92</v>
      </c>
      <c r="C94" s="241"/>
      <c r="D94" s="241"/>
      <c r="E94" s="241"/>
      <c r="F94" s="242"/>
      <c r="G94" s="202"/>
      <c r="H94" s="203"/>
      <c r="I94" s="204"/>
      <c r="J94" s="205"/>
      <c r="K94" s="206"/>
      <c r="L94" s="207"/>
      <c r="M94" s="208"/>
      <c r="N94" s="209"/>
    </row>
    <row r="95" spans="1:14">
      <c r="A95" s="37"/>
      <c r="B95" s="240"/>
      <c r="C95" s="241"/>
      <c r="D95" s="241"/>
      <c r="E95" s="241"/>
      <c r="F95" s="242"/>
      <c r="G95" s="202"/>
      <c r="H95" s="203"/>
      <c r="I95" s="204"/>
      <c r="J95" s="205"/>
      <c r="K95" s="206"/>
      <c r="L95" s="207"/>
      <c r="M95" s="208"/>
      <c r="N95" s="209"/>
    </row>
    <row r="96" spans="1:14">
      <c r="A96" s="37"/>
      <c r="B96" s="199"/>
      <c r="C96" s="200"/>
      <c r="D96" s="200"/>
      <c r="E96" s="200"/>
      <c r="F96" s="201"/>
      <c r="G96" s="202"/>
      <c r="H96" s="203"/>
      <c r="I96" s="204"/>
      <c r="J96" s="205"/>
      <c r="K96" s="206"/>
      <c r="L96" s="207"/>
      <c r="M96" s="208"/>
      <c r="N96" s="209"/>
    </row>
    <row r="97" spans="1:14">
      <c r="A97" s="37"/>
      <c r="B97" s="199"/>
      <c r="C97" s="200"/>
      <c r="D97" s="200"/>
      <c r="E97" s="200"/>
      <c r="F97" s="201"/>
      <c r="G97" s="202"/>
      <c r="H97" s="203"/>
      <c r="I97" s="204"/>
      <c r="J97" s="205"/>
      <c r="K97" s="206"/>
      <c r="L97" s="207"/>
      <c r="M97" s="208"/>
      <c r="N97" s="209"/>
    </row>
    <row r="98" spans="1:14">
      <c r="A98" s="37"/>
      <c r="B98" s="199"/>
      <c r="C98" s="200"/>
      <c r="D98" s="200"/>
      <c r="E98" s="200"/>
      <c r="F98" s="201"/>
      <c r="G98" s="202"/>
      <c r="H98" s="203"/>
      <c r="I98" s="204"/>
      <c r="J98" s="205"/>
      <c r="K98" s="206"/>
      <c r="L98" s="207"/>
      <c r="M98" s="208"/>
      <c r="N98" s="209"/>
    </row>
    <row r="99" spans="1:14">
      <c r="A99" s="37"/>
      <c r="B99" s="199"/>
      <c r="C99" s="200"/>
      <c r="D99" s="200"/>
      <c r="E99" s="200"/>
      <c r="F99" s="201"/>
      <c r="G99" s="202"/>
      <c r="H99" s="203"/>
      <c r="I99" s="204"/>
      <c r="J99" s="205"/>
      <c r="K99" s="206"/>
      <c r="L99" s="207"/>
      <c r="M99" s="208"/>
      <c r="N99" s="209"/>
    </row>
    <row r="100" spans="1:14">
      <c r="A100" s="37"/>
      <c r="B100" s="199"/>
      <c r="C100" s="200"/>
      <c r="D100" s="200"/>
      <c r="E100" s="200"/>
      <c r="F100" s="201"/>
      <c r="G100" s="202"/>
      <c r="H100" s="203"/>
      <c r="I100" s="204"/>
      <c r="J100" s="205"/>
      <c r="K100" s="206"/>
      <c r="L100" s="207"/>
      <c r="M100" s="208"/>
      <c r="N100" s="209"/>
    </row>
    <row r="101" spans="1:14">
      <c r="A101" s="37"/>
      <c r="B101" s="199"/>
      <c r="C101" s="200"/>
      <c r="D101" s="200"/>
      <c r="E101" s="200"/>
      <c r="F101" s="201"/>
      <c r="G101" s="202"/>
      <c r="H101" s="203"/>
      <c r="I101" s="204"/>
      <c r="J101" s="205"/>
      <c r="K101" s="206"/>
      <c r="L101" s="207"/>
      <c r="M101" s="208"/>
      <c r="N101" s="209"/>
    </row>
    <row r="102" spans="1:14">
      <c r="A102" s="37"/>
      <c r="B102" s="199"/>
      <c r="C102" s="200"/>
      <c r="D102" s="200"/>
      <c r="E102" s="200"/>
      <c r="F102" s="201"/>
      <c r="G102" s="202"/>
      <c r="H102" s="203"/>
      <c r="I102" s="204"/>
      <c r="J102" s="205"/>
      <c r="K102" s="206"/>
      <c r="L102" s="207"/>
      <c r="M102" s="208"/>
      <c r="N102" s="209"/>
    </row>
    <row r="103" spans="1:14">
      <c r="A103" s="37"/>
      <c r="B103" s="199"/>
      <c r="C103" s="200"/>
      <c r="D103" s="200"/>
      <c r="E103" s="200"/>
      <c r="F103" s="201"/>
      <c r="G103" s="202"/>
      <c r="H103" s="203"/>
      <c r="I103" s="204"/>
      <c r="J103" s="205"/>
      <c r="K103" s="206"/>
      <c r="L103" s="207"/>
      <c r="M103" s="208"/>
      <c r="N103" s="209"/>
    </row>
    <row r="104" spans="1:14">
      <c r="A104" s="37"/>
      <c r="B104" s="199"/>
      <c r="C104" s="200"/>
      <c r="D104" s="200"/>
      <c r="E104" s="200"/>
      <c r="F104" s="201"/>
      <c r="G104" s="202"/>
      <c r="H104" s="203"/>
      <c r="I104" s="204"/>
      <c r="J104" s="205"/>
      <c r="K104" s="206"/>
      <c r="L104" s="207"/>
      <c r="M104" s="208"/>
      <c r="N104" s="209"/>
    </row>
    <row r="105" spans="1:14">
      <c r="A105" s="38"/>
      <c r="B105" s="220"/>
      <c r="C105" s="221"/>
      <c r="D105" s="221"/>
      <c r="E105" s="221"/>
      <c r="F105" s="222"/>
      <c r="G105" s="223"/>
      <c r="H105" s="224"/>
      <c r="I105" s="225"/>
      <c r="J105" s="226"/>
      <c r="K105" s="227"/>
      <c r="L105" s="228"/>
      <c r="M105" s="229"/>
      <c r="N105" s="230"/>
    </row>
    <row r="106" spans="1:14">
      <c r="A106" s="39">
        <f>COUNTA(B93:F105)</f>
        <v>2</v>
      </c>
      <c r="B106" s="231" t="s">
        <v>74</v>
      </c>
      <c r="C106" s="231"/>
      <c r="D106" s="231"/>
      <c r="E106" s="231"/>
      <c r="F106" s="231"/>
      <c r="G106" s="231"/>
      <c r="H106" s="231"/>
      <c r="I106" s="231"/>
      <c r="J106" s="231"/>
      <c r="K106" s="231"/>
      <c r="L106" s="232"/>
      <c r="M106" s="233"/>
      <c r="N106" s="233"/>
    </row>
    <row r="108" spans="1:14">
      <c r="A108" s="176" t="s">
        <v>75</v>
      </c>
      <c r="B108" s="176"/>
      <c r="C108" s="176"/>
      <c r="D108" s="176"/>
      <c r="E108" s="176"/>
      <c r="F108" s="176"/>
      <c r="G108" s="176"/>
      <c r="H108" s="176"/>
      <c r="I108" s="176"/>
      <c r="J108" s="176"/>
      <c r="K108" s="176"/>
      <c r="L108" s="176"/>
      <c r="M108" s="176"/>
      <c r="N108" s="176"/>
    </row>
    <row r="109" spans="1:14">
      <c r="A109" s="210" t="s">
        <v>76</v>
      </c>
      <c r="B109" s="210"/>
      <c r="C109" s="210"/>
      <c r="D109" s="210"/>
      <c r="E109" s="211" t="s">
        <v>77</v>
      </c>
      <c r="F109" s="133"/>
      <c r="G109" s="133"/>
      <c r="H109" s="133"/>
      <c r="I109" s="133"/>
      <c r="J109" s="133"/>
      <c r="K109" s="133"/>
      <c r="L109" s="133"/>
      <c r="M109" s="212" t="s">
        <v>78</v>
      </c>
      <c r="N109" s="213"/>
    </row>
    <row r="110" spans="1:14">
      <c r="A110" s="214"/>
      <c r="B110" s="189"/>
      <c r="C110" s="189"/>
      <c r="D110" s="190"/>
      <c r="E110" s="214"/>
      <c r="F110" s="189"/>
      <c r="G110" s="189"/>
      <c r="H110" s="189"/>
      <c r="I110" s="189"/>
      <c r="J110" s="189"/>
      <c r="K110" s="189"/>
      <c r="L110" s="190"/>
      <c r="M110" s="216"/>
      <c r="N110" s="217"/>
    </row>
    <row r="111" spans="1:14">
      <c r="A111" s="215"/>
      <c r="B111" s="200"/>
      <c r="C111" s="200"/>
      <c r="D111" s="201"/>
      <c r="E111" s="215"/>
      <c r="F111" s="200"/>
      <c r="G111" s="200"/>
      <c r="H111" s="200"/>
      <c r="I111" s="200"/>
      <c r="J111" s="200"/>
      <c r="K111" s="200"/>
      <c r="L111" s="201"/>
      <c r="M111" s="218"/>
      <c r="N111" s="219"/>
    </row>
    <row r="112" spans="1:14">
      <c r="A112" s="215"/>
      <c r="B112" s="200"/>
      <c r="C112" s="200"/>
      <c r="D112" s="201"/>
      <c r="E112" s="215"/>
      <c r="F112" s="200"/>
      <c r="G112" s="200"/>
      <c r="H112" s="200"/>
      <c r="I112" s="200"/>
      <c r="J112" s="200"/>
      <c r="K112" s="200"/>
      <c r="L112" s="201"/>
      <c r="M112" s="218"/>
      <c r="N112" s="219"/>
    </row>
    <row r="113" spans="1:14">
      <c r="A113" s="215"/>
      <c r="B113" s="200"/>
      <c r="C113" s="200"/>
      <c r="D113" s="201"/>
      <c r="E113" s="215"/>
      <c r="F113" s="200"/>
      <c r="G113" s="200"/>
      <c r="H113" s="200"/>
      <c r="I113" s="200"/>
      <c r="J113" s="200"/>
      <c r="K113" s="200"/>
      <c r="L113" s="201"/>
      <c r="M113" s="218"/>
      <c r="N113" s="219"/>
    </row>
    <row r="114" spans="1:14">
      <c r="A114" s="215"/>
      <c r="B114" s="200"/>
      <c r="C114" s="200"/>
      <c r="D114" s="201"/>
      <c r="E114" s="215"/>
      <c r="F114" s="200"/>
      <c r="G114" s="200"/>
      <c r="H114" s="200"/>
      <c r="I114" s="200"/>
      <c r="J114" s="200"/>
      <c r="K114" s="200"/>
      <c r="L114" s="201"/>
      <c r="M114" s="218"/>
      <c r="N114" s="219"/>
    </row>
    <row r="115" spans="1:14">
      <c r="A115" s="215"/>
      <c r="B115" s="200"/>
      <c r="C115" s="200"/>
      <c r="D115" s="201"/>
      <c r="E115" s="215"/>
      <c r="F115" s="200"/>
      <c r="G115" s="200"/>
      <c r="H115" s="200"/>
      <c r="I115" s="200"/>
      <c r="J115" s="200"/>
      <c r="K115" s="200"/>
      <c r="L115" s="201"/>
      <c r="M115" s="218"/>
      <c r="N115" s="219"/>
    </row>
    <row r="116" spans="1:14">
      <c r="A116" s="215"/>
      <c r="B116" s="200"/>
      <c r="C116" s="200"/>
      <c r="D116" s="201"/>
      <c r="E116" s="215"/>
      <c r="F116" s="200"/>
      <c r="G116" s="200"/>
      <c r="H116" s="200"/>
      <c r="I116" s="200"/>
      <c r="J116" s="200"/>
      <c r="K116" s="200"/>
      <c r="L116" s="201"/>
      <c r="M116" s="218"/>
      <c r="N116" s="219"/>
    </row>
    <row r="117" spans="1:14">
      <c r="A117" s="215"/>
      <c r="B117" s="200"/>
      <c r="C117" s="200"/>
      <c r="D117" s="201"/>
      <c r="E117" s="215"/>
      <c r="F117" s="200"/>
      <c r="G117" s="200"/>
      <c r="H117" s="200"/>
      <c r="I117" s="200"/>
      <c r="J117" s="200"/>
      <c r="K117" s="200"/>
      <c r="L117" s="201"/>
      <c r="M117" s="218"/>
      <c r="N117" s="219"/>
    </row>
    <row r="118" spans="1:14">
      <c r="A118" s="215"/>
      <c r="B118" s="200"/>
      <c r="C118" s="200"/>
      <c r="D118" s="201"/>
      <c r="E118" s="215"/>
      <c r="F118" s="200"/>
      <c r="G118" s="200"/>
      <c r="H118" s="200"/>
      <c r="I118" s="200"/>
      <c r="J118" s="200"/>
      <c r="K118" s="200"/>
      <c r="L118" s="201"/>
      <c r="M118" s="218"/>
      <c r="N118" s="219"/>
    </row>
    <row r="119" spans="1:14">
      <c r="A119" s="215"/>
      <c r="B119" s="200"/>
      <c r="C119" s="200"/>
      <c r="D119" s="201"/>
      <c r="E119" s="215"/>
      <c r="F119" s="200"/>
      <c r="G119" s="200"/>
      <c r="H119" s="200"/>
      <c r="I119" s="200"/>
      <c r="J119" s="200"/>
      <c r="K119" s="200"/>
      <c r="L119" s="201"/>
      <c r="M119" s="218"/>
      <c r="N119" s="219"/>
    </row>
    <row r="120" spans="1:14">
      <c r="A120" s="215"/>
      <c r="B120" s="200"/>
      <c r="C120" s="200"/>
      <c r="D120" s="201"/>
      <c r="E120" s="215"/>
      <c r="F120" s="200"/>
      <c r="G120" s="200"/>
      <c r="H120" s="200"/>
      <c r="I120" s="200"/>
      <c r="J120" s="200"/>
      <c r="K120" s="200"/>
      <c r="L120" s="201"/>
      <c r="M120" s="218"/>
      <c r="N120" s="219"/>
    </row>
    <row r="121" spans="1:14">
      <c r="A121" s="215"/>
      <c r="B121" s="200"/>
      <c r="C121" s="200"/>
      <c r="D121" s="201"/>
      <c r="E121" s="215"/>
      <c r="F121" s="200"/>
      <c r="G121" s="200"/>
      <c r="H121" s="200"/>
      <c r="I121" s="200"/>
      <c r="J121" s="200"/>
      <c r="K121" s="200"/>
      <c r="L121" s="201"/>
      <c r="M121" s="218"/>
      <c r="N121" s="219"/>
    </row>
    <row r="122" spans="1:14">
      <c r="A122" s="215"/>
      <c r="B122" s="200"/>
      <c r="C122" s="200"/>
      <c r="D122" s="201"/>
      <c r="E122" s="215"/>
      <c r="F122" s="200"/>
      <c r="G122" s="200"/>
      <c r="H122" s="200"/>
      <c r="I122" s="200"/>
      <c r="J122" s="200"/>
      <c r="K122" s="200"/>
      <c r="L122" s="201"/>
      <c r="M122" s="218"/>
      <c r="N122" s="219"/>
    </row>
    <row r="123" spans="1:14">
      <c r="A123" s="237"/>
      <c r="B123" s="221"/>
      <c r="C123" s="221"/>
      <c r="D123" s="222"/>
      <c r="E123" s="237"/>
      <c r="F123" s="221"/>
      <c r="G123" s="221"/>
      <c r="H123" s="221"/>
      <c r="I123" s="221"/>
      <c r="J123" s="221"/>
      <c r="K123" s="221"/>
      <c r="L123" s="222"/>
      <c r="M123" s="238"/>
      <c r="N123" s="239"/>
    </row>
    <row r="124" spans="1:14">
      <c r="A124" s="233" t="s">
        <v>79</v>
      </c>
      <c r="B124" s="233"/>
      <c r="C124" s="233"/>
      <c r="D124" s="233"/>
      <c r="E124" s="233"/>
      <c r="F124" s="233"/>
      <c r="G124" s="233"/>
      <c r="H124" s="233"/>
      <c r="I124" s="233"/>
      <c r="J124" s="233"/>
      <c r="K124" s="233"/>
      <c r="L124" s="233"/>
      <c r="M124" s="234"/>
      <c r="N124" s="234"/>
    </row>
    <row r="125" spans="1:14" ht="22.5" customHeight="1">
      <c r="A125" s="235" t="s">
        <v>79</v>
      </c>
      <c r="B125" s="235"/>
      <c r="C125" s="235"/>
      <c r="D125" s="235"/>
      <c r="E125" s="235"/>
      <c r="F125" s="235"/>
      <c r="G125" s="235"/>
      <c r="H125" s="235"/>
      <c r="I125" s="235"/>
      <c r="J125" s="235"/>
      <c r="K125" s="235"/>
      <c r="L125" s="235"/>
      <c r="M125" s="236">
        <f>M124+M106</f>
        <v>0</v>
      </c>
      <c r="N125" s="236"/>
    </row>
    <row r="65531" spans="251:255">
      <c r="IQ65531" s="40" t="s">
        <v>80</v>
      </c>
      <c r="IR65531" s="40" t="s">
        <v>81</v>
      </c>
      <c r="IS65531" s="40" t="s">
        <v>82</v>
      </c>
      <c r="IT65531" s="40" t="s">
        <v>83</v>
      </c>
      <c r="IU65531" s="40" t="s">
        <v>84</v>
      </c>
    </row>
    <row r="65532" spans="251:255">
      <c r="IQ65532" s="40" t="e">
        <f>#REF!&amp;#REF!</f>
        <v>#REF!</v>
      </c>
      <c r="IR65532" s="40">
        <f>$A$14</f>
        <v>0</v>
      </c>
      <c r="IS65532" s="40" t="str">
        <f>$B$22&amp;" - "&amp;$B$23&amp;" - "&amp;$B$24&amp;" - "&amp;$B$25&amp;" - "&amp;$I$22&amp;" - "&amp;$I$23&amp;" - "&amp;$I$24&amp;" - "&amp;$I$25</f>
        <v xml:space="preserve">Rendicontazione delle somme utilizzate per far fronte all'Emergenza Sanitaria -  -  -  -  -  -  - </v>
      </c>
      <c r="IT65532" s="40"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40">
        <f>$A$106</f>
        <v>2</v>
      </c>
    </row>
  </sheetData>
  <sheetProtection formatCells="0" formatColumns="0" formatRows="0"/>
  <mergeCells count="277">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50:N50"/>
    <mergeCell ref="A51:B51"/>
    <mergeCell ref="A52:B53"/>
    <mergeCell ref="A54:B55"/>
    <mergeCell ref="A56:B57"/>
    <mergeCell ref="A58:B59"/>
    <mergeCell ref="A47:F47"/>
    <mergeCell ref="G47:H47"/>
    <mergeCell ref="I47:J47"/>
    <mergeCell ref="K47:L47"/>
    <mergeCell ref="A48:F48"/>
    <mergeCell ref="G48:H48"/>
    <mergeCell ref="I48:J48"/>
    <mergeCell ref="K48:L48"/>
    <mergeCell ref="H69:K69"/>
    <mergeCell ref="L69:N69"/>
    <mergeCell ref="A70:E70"/>
    <mergeCell ref="F70:G70"/>
    <mergeCell ref="H70:L70"/>
    <mergeCell ref="M70:N70"/>
    <mergeCell ref="A60:B61"/>
    <mergeCell ref="A62:B63"/>
    <mergeCell ref="A64:B65"/>
    <mergeCell ref="A66:B67"/>
    <mergeCell ref="A69:D69"/>
    <mergeCell ref="E69:G69"/>
    <mergeCell ref="A73:E73"/>
    <mergeCell ref="F73:G73"/>
    <mergeCell ref="H73:L73"/>
    <mergeCell ref="M73:N73"/>
    <mergeCell ref="A74:E74"/>
    <mergeCell ref="F74:G74"/>
    <mergeCell ref="H74:L74"/>
    <mergeCell ref="M74:N74"/>
    <mergeCell ref="A71:E71"/>
    <mergeCell ref="F71:G71"/>
    <mergeCell ref="H71:L71"/>
    <mergeCell ref="M71:N71"/>
    <mergeCell ref="A72:D72"/>
    <mergeCell ref="E72:G72"/>
    <mergeCell ref="H72:K72"/>
    <mergeCell ref="L72:N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24:L124"/>
    <mergeCell ref="M124:N124"/>
    <mergeCell ref="A125:L125"/>
    <mergeCell ref="M125:N125"/>
    <mergeCell ref="A120:D121"/>
    <mergeCell ref="E120:L121"/>
    <mergeCell ref="M120:N121"/>
    <mergeCell ref="A122:D123"/>
    <mergeCell ref="E122:L123"/>
    <mergeCell ref="M122:N123"/>
  </mergeCells>
  <conditionalFormatting sqref="C52:N52 C54:N54 C64:N64 C56:N56 C58:N58 C60:N60 C62:N62 C66:N66">
    <cfRule type="cellIs" dxfId="5" priority="1" stopIfTrue="1" operator="equal">
      <formula>"x"</formula>
    </cfRule>
  </conditionalFormatting>
  <conditionalFormatting sqref="C53:N53 C55:N55 C57:N57 C59:N59 C61:N61 C63:N63 C65:N65 C67:N67">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2"/>
  <sheetViews>
    <sheetView zoomScaleNormal="100" workbookViewId="0">
      <selection activeCell="A2" sqref="A2:D2"/>
    </sheetView>
  </sheetViews>
  <sheetFormatPr defaultColWidth="9.140625" defaultRowHeight="12.75"/>
  <cols>
    <col min="1" max="2" width="8.5703125" style="1" customWidth="1"/>
    <col min="3" max="13" width="6.5703125" style="1" customWidth="1"/>
    <col min="14" max="14" width="8.28515625" style="1" customWidth="1"/>
    <col min="15" max="15" width="13.7109375" style="1" customWidth="1"/>
    <col min="16" max="16" width="10" style="1" bestFit="1" customWidth="1"/>
    <col min="17" max="244" width="9.140625" style="1"/>
    <col min="245" max="245" width="14.140625" style="1" bestFit="1" customWidth="1"/>
    <col min="246" max="16384" width="9.140625" style="1"/>
  </cols>
  <sheetData>
    <row r="1" spans="1:14" ht="18" customHeight="1" thickBot="1">
      <c r="A1" s="65" t="s">
        <v>93</v>
      </c>
      <c r="B1" s="65"/>
      <c r="C1" s="65"/>
      <c r="D1" s="65"/>
      <c r="E1" s="65"/>
      <c r="F1" s="65"/>
      <c r="G1" s="65"/>
      <c r="H1" s="65"/>
      <c r="I1" s="65"/>
      <c r="J1" s="65"/>
      <c r="K1" s="65"/>
      <c r="L1" s="65"/>
      <c r="M1" s="65"/>
      <c r="N1" s="65"/>
    </row>
    <row r="2" spans="1:14" s="2" customFormat="1" ht="12" thickBot="1">
      <c r="A2" s="66" t="s">
        <v>133</v>
      </c>
      <c r="B2" s="67"/>
      <c r="C2" s="67"/>
      <c r="D2" s="67"/>
      <c r="E2" s="67" t="s">
        <v>1</v>
      </c>
      <c r="F2" s="67"/>
      <c r="G2" s="67"/>
      <c r="H2" s="67"/>
      <c r="I2" s="67" t="s">
        <v>2</v>
      </c>
      <c r="J2" s="67"/>
      <c r="K2" s="67"/>
      <c r="L2" s="67"/>
      <c r="M2" s="67"/>
      <c r="N2" s="68"/>
    </row>
    <row r="3" spans="1:14" s="2" customFormat="1" ht="11.25">
      <c r="A3" s="69"/>
      <c r="B3" s="70"/>
      <c r="C3" s="70"/>
      <c r="D3" s="70"/>
      <c r="E3" s="70" t="s">
        <v>116</v>
      </c>
      <c r="F3" s="70"/>
      <c r="G3" s="70"/>
      <c r="H3" s="70"/>
      <c r="I3" s="73" t="s">
        <v>54</v>
      </c>
      <c r="J3" s="74"/>
      <c r="K3" s="74"/>
      <c r="L3" s="74"/>
      <c r="M3" s="74"/>
      <c r="N3" s="75"/>
    </row>
    <row r="4" spans="1:14" s="2" customFormat="1" ht="11.25">
      <c r="A4" s="71"/>
      <c r="B4" s="72"/>
      <c r="C4" s="72"/>
      <c r="D4" s="72"/>
      <c r="E4" s="72"/>
      <c r="F4" s="72"/>
      <c r="G4" s="72"/>
      <c r="H4" s="72"/>
      <c r="I4" s="76"/>
      <c r="J4" s="77"/>
      <c r="K4" s="77"/>
      <c r="L4" s="77"/>
      <c r="M4" s="77"/>
      <c r="N4" s="78"/>
    </row>
    <row r="5" spans="1:14" s="2" customFormat="1" ht="27" customHeight="1">
      <c r="A5" s="85" t="s">
        <v>5</v>
      </c>
      <c r="B5" s="86"/>
      <c r="C5" s="87"/>
      <c r="D5" s="87"/>
      <c r="E5" s="87"/>
      <c r="F5" s="87"/>
      <c r="G5" s="87"/>
      <c r="H5" s="87"/>
      <c r="I5" s="86" t="s">
        <v>6</v>
      </c>
      <c r="J5" s="86"/>
      <c r="K5" s="265">
        <v>12</v>
      </c>
      <c r="L5" s="265"/>
      <c r="M5" s="265"/>
      <c r="N5" s="266"/>
    </row>
    <row r="6" spans="1:14" ht="22.5" customHeight="1">
      <c r="A6" s="90" t="s">
        <v>7</v>
      </c>
      <c r="B6" s="91"/>
      <c r="C6" s="92"/>
      <c r="D6" s="92"/>
      <c r="E6" s="92"/>
      <c r="F6" s="92"/>
      <c r="G6" s="92"/>
      <c r="H6" s="92"/>
      <c r="I6" s="91" t="s">
        <v>8</v>
      </c>
      <c r="J6" s="91"/>
      <c r="K6" s="267" t="s">
        <v>95</v>
      </c>
      <c r="L6" s="268"/>
      <c r="M6" s="268"/>
      <c r="N6" s="269"/>
    </row>
    <row r="7" spans="1:14" ht="29.25" customHeight="1">
      <c r="A7" s="108" t="s">
        <v>9</v>
      </c>
      <c r="B7" s="109"/>
      <c r="C7" s="264" t="s">
        <v>118</v>
      </c>
      <c r="D7" s="111"/>
      <c r="E7" s="111"/>
      <c r="F7" s="111"/>
      <c r="G7" s="111"/>
      <c r="H7" s="111"/>
      <c r="I7" s="111"/>
      <c r="J7" s="111"/>
      <c r="K7" s="111"/>
      <c r="L7" s="111"/>
      <c r="M7" s="111"/>
      <c r="N7" s="112"/>
    </row>
    <row r="8" spans="1:14" ht="12.75" customHeight="1">
      <c r="A8" s="3"/>
      <c r="B8" s="4"/>
      <c r="C8" s="113" t="s">
        <v>119</v>
      </c>
      <c r="D8" s="114"/>
      <c r="E8" s="114"/>
      <c r="F8" s="114"/>
      <c r="G8" s="114"/>
      <c r="H8" s="114"/>
      <c r="I8" s="114"/>
      <c r="J8" s="114"/>
      <c r="K8" s="114"/>
      <c r="L8" s="114"/>
      <c r="M8" s="114"/>
      <c r="N8" s="115"/>
    </row>
    <row r="9" spans="1:14" ht="12.75" customHeight="1">
      <c r="A9" s="5"/>
      <c r="B9" s="6"/>
      <c r="C9" s="113"/>
      <c r="D9" s="114"/>
      <c r="E9" s="114"/>
      <c r="F9" s="114"/>
      <c r="G9" s="114"/>
      <c r="H9" s="114"/>
      <c r="I9" s="114"/>
      <c r="J9" s="114"/>
      <c r="K9" s="114"/>
      <c r="L9" s="114"/>
      <c r="M9" s="114"/>
      <c r="N9" s="115"/>
    </row>
    <row r="10" spans="1:14" ht="12.75" customHeight="1">
      <c r="A10" s="81" t="s">
        <v>10</v>
      </c>
      <c r="B10" s="82"/>
      <c r="C10" s="113"/>
      <c r="D10" s="114"/>
      <c r="E10" s="114"/>
      <c r="F10" s="114"/>
      <c r="G10" s="114"/>
      <c r="H10" s="114"/>
      <c r="I10" s="114"/>
      <c r="J10" s="114"/>
      <c r="K10" s="114"/>
      <c r="L10" s="114"/>
      <c r="M10" s="114"/>
      <c r="N10" s="115"/>
    </row>
    <row r="11" spans="1:14" ht="12.75" customHeight="1">
      <c r="A11" s="81"/>
      <c r="B11" s="82"/>
      <c r="C11" s="113"/>
      <c r="D11" s="114"/>
      <c r="E11" s="114"/>
      <c r="F11" s="114"/>
      <c r="G11" s="114"/>
      <c r="H11" s="114"/>
      <c r="I11" s="114"/>
      <c r="J11" s="114"/>
      <c r="K11" s="114"/>
      <c r="L11" s="114"/>
      <c r="M11" s="114"/>
      <c r="N11" s="115"/>
    </row>
    <row r="12" spans="1:14" ht="12.75" customHeight="1">
      <c r="A12" s="81"/>
      <c r="B12" s="82"/>
      <c r="C12" s="113"/>
      <c r="D12" s="114"/>
      <c r="E12" s="114"/>
      <c r="F12" s="114"/>
      <c r="G12" s="114"/>
      <c r="H12" s="114"/>
      <c r="I12" s="114"/>
      <c r="J12" s="114"/>
      <c r="K12" s="114"/>
      <c r="L12" s="114"/>
      <c r="M12" s="114"/>
      <c r="N12" s="115"/>
    </row>
    <row r="13" spans="1:14" ht="12.75" customHeight="1">
      <c r="A13" s="81"/>
      <c r="B13" s="82"/>
      <c r="C13" s="113"/>
      <c r="D13" s="114"/>
      <c r="E13" s="114"/>
      <c r="F13" s="114"/>
      <c r="G13" s="114"/>
      <c r="H13" s="114"/>
      <c r="I13" s="114"/>
      <c r="J13" s="114"/>
      <c r="K13" s="114"/>
      <c r="L13" s="114"/>
      <c r="M13" s="114"/>
      <c r="N13" s="115"/>
    </row>
    <row r="14" spans="1:14" ht="12.75" customHeight="1">
      <c r="A14" s="81"/>
      <c r="B14" s="82"/>
      <c r="C14" s="113"/>
      <c r="D14" s="114"/>
      <c r="E14" s="114"/>
      <c r="F14" s="114"/>
      <c r="G14" s="114"/>
      <c r="H14" s="114"/>
      <c r="I14" s="114"/>
      <c r="J14" s="114"/>
      <c r="K14" s="114"/>
      <c r="L14" s="114"/>
      <c r="M14" s="114"/>
      <c r="N14" s="115"/>
    </row>
    <row r="15" spans="1:14" ht="12.75" customHeight="1">
      <c r="A15" s="81"/>
      <c r="B15" s="82"/>
      <c r="C15" s="113"/>
      <c r="D15" s="114"/>
      <c r="E15" s="114"/>
      <c r="F15" s="114"/>
      <c r="G15" s="114"/>
      <c r="H15" s="114"/>
      <c r="I15" s="114"/>
      <c r="J15" s="114"/>
      <c r="K15" s="114"/>
      <c r="L15" s="114"/>
      <c r="M15" s="114"/>
      <c r="N15" s="115"/>
    </row>
    <row r="16" spans="1:14" ht="12.75" customHeight="1">
      <c r="A16" s="81"/>
      <c r="B16" s="82"/>
      <c r="C16" s="113"/>
      <c r="D16" s="114"/>
      <c r="E16" s="114"/>
      <c r="F16" s="114"/>
      <c r="G16" s="114"/>
      <c r="H16" s="114"/>
      <c r="I16" s="114"/>
      <c r="J16" s="114"/>
      <c r="K16" s="114"/>
      <c r="L16" s="114"/>
      <c r="M16" s="114"/>
      <c r="N16" s="115"/>
    </row>
    <row r="17" spans="1:14" ht="12.75" customHeight="1">
      <c r="A17" s="81"/>
      <c r="B17" s="82"/>
      <c r="C17" s="113"/>
      <c r="D17" s="114"/>
      <c r="E17" s="114"/>
      <c r="F17" s="114"/>
      <c r="G17" s="114"/>
      <c r="H17" s="114"/>
      <c r="I17" s="114"/>
      <c r="J17" s="114"/>
      <c r="K17" s="114"/>
      <c r="L17" s="114"/>
      <c r="M17" s="114"/>
      <c r="N17" s="115"/>
    </row>
    <row r="18" spans="1:14" ht="12.75" customHeight="1">
      <c r="A18" s="83"/>
      <c r="B18" s="84"/>
      <c r="C18" s="116"/>
      <c r="D18" s="117"/>
      <c r="E18" s="117"/>
      <c r="F18" s="117"/>
      <c r="G18" s="117"/>
      <c r="H18" s="117"/>
      <c r="I18" s="117"/>
      <c r="J18" s="117"/>
      <c r="K18" s="117"/>
      <c r="L18" s="117"/>
      <c r="M18" s="117"/>
      <c r="N18" s="118"/>
    </row>
    <row r="19" spans="1:14" ht="12.75" customHeight="1">
      <c r="A19" s="7"/>
      <c r="B19" s="8"/>
      <c r="C19" s="96" t="s">
        <v>11</v>
      </c>
      <c r="D19" s="97"/>
      <c r="E19" s="97"/>
      <c r="F19" s="97"/>
      <c r="G19" s="97"/>
      <c r="H19" s="98"/>
      <c r="I19" s="104">
        <v>2020</v>
      </c>
      <c r="J19" s="104"/>
      <c r="K19" s="104">
        <v>2021</v>
      </c>
      <c r="L19" s="104"/>
      <c r="M19" s="104">
        <v>2022</v>
      </c>
      <c r="N19" s="105"/>
    </row>
    <row r="20" spans="1:14" ht="12.75" customHeight="1">
      <c r="A20" s="7"/>
      <c r="B20" s="8"/>
      <c r="C20" s="99"/>
      <c r="D20" s="100"/>
      <c r="E20" s="100"/>
      <c r="F20" s="100"/>
      <c r="G20" s="100"/>
      <c r="H20" s="101"/>
      <c r="I20" s="106" t="s">
        <v>12</v>
      </c>
      <c r="J20" s="106"/>
      <c r="K20" s="106"/>
      <c r="L20" s="106"/>
      <c r="M20" s="106"/>
      <c r="N20" s="107"/>
    </row>
    <row r="21" spans="1:14" ht="18.75" customHeight="1">
      <c r="A21" s="132" t="s">
        <v>13</v>
      </c>
      <c r="B21" s="133"/>
      <c r="C21" s="133"/>
      <c r="D21" s="133"/>
      <c r="E21" s="133"/>
      <c r="F21" s="133"/>
      <c r="G21" s="133"/>
      <c r="H21" s="133"/>
      <c r="I21" s="133"/>
      <c r="J21" s="133"/>
      <c r="K21" s="133"/>
      <c r="L21" s="133"/>
      <c r="M21" s="133"/>
      <c r="N21" s="134"/>
    </row>
    <row r="22" spans="1:14" ht="36" customHeight="1">
      <c r="A22" s="9">
        <f>IF(B22&lt;&gt;"",1,"")</f>
        <v>1</v>
      </c>
      <c r="B22" s="250" t="s">
        <v>125</v>
      </c>
      <c r="C22" s="251"/>
      <c r="D22" s="251"/>
      <c r="E22" s="251"/>
      <c r="F22" s="251"/>
      <c r="G22" s="252"/>
      <c r="H22" s="10" t="str">
        <f>IF(I22&lt;&gt;"",A25+1,"")</f>
        <v/>
      </c>
      <c r="I22" s="261"/>
      <c r="J22" s="262"/>
      <c r="K22" s="262"/>
      <c r="L22" s="262"/>
      <c r="M22" s="262"/>
      <c r="N22" s="263"/>
    </row>
    <row r="23" spans="1:14" ht="43.15" customHeight="1">
      <c r="A23" s="11" t="str">
        <f>IF(B23&lt;&gt;"",A22+1,"")</f>
        <v/>
      </c>
      <c r="B23" s="250"/>
      <c r="C23" s="251"/>
      <c r="D23" s="251"/>
      <c r="E23" s="251"/>
      <c r="F23" s="251"/>
      <c r="G23" s="252"/>
      <c r="H23" s="12" t="str">
        <f>IF(I23&lt;&gt;"",H22+1,"")</f>
        <v/>
      </c>
      <c r="I23" s="250"/>
      <c r="J23" s="251"/>
      <c r="K23" s="251"/>
      <c r="L23" s="251"/>
      <c r="M23" s="251"/>
      <c r="N23" s="253"/>
    </row>
    <row r="24" spans="1:14" ht="30" customHeight="1">
      <c r="A24" s="11" t="str">
        <f>IF(B24&lt;&gt;"",A23+1,"")</f>
        <v/>
      </c>
      <c r="B24" s="250"/>
      <c r="C24" s="251"/>
      <c r="D24" s="251"/>
      <c r="E24" s="251"/>
      <c r="F24" s="251"/>
      <c r="G24" s="252"/>
      <c r="H24" s="12" t="str">
        <f>IF(I24&lt;&gt;"",H23+1,"")</f>
        <v/>
      </c>
      <c r="I24" s="250"/>
      <c r="J24" s="251"/>
      <c r="K24" s="251"/>
      <c r="L24" s="251"/>
      <c r="M24" s="251"/>
      <c r="N24" s="253"/>
    </row>
    <row r="25" spans="1:14" ht="36" customHeight="1">
      <c r="A25" s="13" t="str">
        <f>IF(B25&lt;&gt;"",A24+1,"")</f>
        <v/>
      </c>
      <c r="B25" s="254"/>
      <c r="C25" s="255"/>
      <c r="D25" s="255"/>
      <c r="E25" s="255"/>
      <c r="F25" s="255"/>
      <c r="G25" s="256"/>
      <c r="H25" s="14" t="str">
        <f>IF(I25&lt;&gt;"",H24+1,"")</f>
        <v/>
      </c>
      <c r="I25" s="257"/>
      <c r="J25" s="255"/>
      <c r="K25" s="255"/>
      <c r="L25" s="255"/>
      <c r="M25" s="255"/>
      <c r="N25" s="258"/>
    </row>
    <row r="26" spans="1:14" ht="12.75" customHeight="1" thickBot="1">
      <c r="A26" s="50"/>
      <c r="B26" s="51"/>
      <c r="C26" s="51"/>
      <c r="D26" s="51"/>
      <c r="E26" s="51"/>
      <c r="F26" s="51"/>
      <c r="G26" s="51"/>
      <c r="H26" s="51"/>
      <c r="I26" s="51"/>
      <c r="J26" s="51"/>
      <c r="K26" s="51"/>
      <c r="L26" s="51"/>
      <c r="M26" s="51"/>
      <c r="N26" s="52"/>
    </row>
    <row r="27" spans="1:14">
      <c r="A27" s="125" t="s">
        <v>21</v>
      </c>
      <c r="B27" s="126"/>
      <c r="C27" s="126"/>
      <c r="D27" s="126"/>
      <c r="E27" s="126"/>
      <c r="F27" s="126"/>
      <c r="G27" s="126"/>
      <c r="H27" s="126"/>
      <c r="I27" s="126"/>
      <c r="J27" s="126"/>
      <c r="K27" s="126"/>
      <c r="L27" s="126"/>
      <c r="M27" s="126"/>
      <c r="N27" s="127"/>
    </row>
    <row r="28" spans="1:14">
      <c r="A28" s="295" t="s">
        <v>105</v>
      </c>
      <c r="B28" s="296"/>
      <c r="C28" s="296"/>
      <c r="D28" s="296"/>
      <c r="E28" s="296"/>
      <c r="F28" s="296"/>
      <c r="G28" s="297" t="s">
        <v>23</v>
      </c>
      <c r="H28" s="298"/>
      <c r="I28" s="297" t="s">
        <v>24</v>
      </c>
      <c r="J28" s="298"/>
      <c r="K28" s="297" t="s">
        <v>106</v>
      </c>
      <c r="L28" s="298"/>
      <c r="M28" s="57">
        <v>2021</v>
      </c>
      <c r="N28" s="58">
        <v>2022</v>
      </c>
    </row>
    <row r="29" spans="1:14">
      <c r="A29" s="287"/>
      <c r="B29" s="288"/>
      <c r="C29" s="288"/>
      <c r="D29" s="288"/>
      <c r="E29" s="288"/>
      <c r="F29" s="289"/>
      <c r="G29" s="294"/>
      <c r="H29" s="291"/>
      <c r="I29" s="292"/>
      <c r="J29" s="293"/>
      <c r="K29" s="294"/>
      <c r="L29" s="291"/>
      <c r="M29" s="59"/>
      <c r="N29" s="60"/>
    </row>
    <row r="30" spans="1:14">
      <c r="A30" s="282"/>
      <c r="B30" s="283"/>
      <c r="C30" s="283"/>
      <c r="D30" s="283"/>
      <c r="E30" s="283"/>
      <c r="F30" s="284"/>
      <c r="G30" s="273"/>
      <c r="H30" s="274"/>
      <c r="I30" s="275"/>
      <c r="J30" s="272"/>
      <c r="K30" s="273"/>
      <c r="L30" s="274"/>
      <c r="M30" s="61"/>
      <c r="N30" s="62"/>
    </row>
    <row r="31" spans="1:14">
      <c r="A31" s="282"/>
      <c r="B31" s="283"/>
      <c r="C31" s="283"/>
      <c r="D31" s="283"/>
      <c r="E31" s="283"/>
      <c r="F31" s="284"/>
      <c r="G31" s="273"/>
      <c r="H31" s="274"/>
      <c r="I31" s="275"/>
      <c r="J31" s="272"/>
      <c r="K31" s="273"/>
      <c r="L31" s="274"/>
      <c r="M31" s="61"/>
      <c r="N31" s="62"/>
    </row>
    <row r="32" spans="1:14">
      <c r="A32" s="282"/>
      <c r="B32" s="283"/>
      <c r="C32" s="283"/>
      <c r="D32" s="283"/>
      <c r="E32" s="283"/>
      <c r="F32" s="284"/>
      <c r="G32" s="273"/>
      <c r="H32" s="274"/>
      <c r="I32" s="275"/>
      <c r="J32" s="272"/>
      <c r="K32" s="273"/>
      <c r="L32" s="274"/>
      <c r="M32" s="61"/>
      <c r="N32" s="62"/>
    </row>
    <row r="33" spans="1:14">
      <c r="A33" s="282"/>
      <c r="B33" s="283"/>
      <c r="C33" s="283"/>
      <c r="D33" s="283"/>
      <c r="E33" s="283"/>
      <c r="F33" s="284"/>
      <c r="G33" s="273"/>
      <c r="H33" s="274"/>
      <c r="I33" s="275"/>
      <c r="J33" s="272"/>
      <c r="K33" s="273"/>
      <c r="L33" s="274"/>
      <c r="M33" s="61"/>
      <c r="N33" s="62"/>
    </row>
    <row r="34" spans="1:14">
      <c r="A34" s="282"/>
      <c r="B34" s="283"/>
      <c r="C34" s="283"/>
      <c r="D34" s="283"/>
      <c r="E34" s="283"/>
      <c r="F34" s="284"/>
      <c r="G34" s="273"/>
      <c r="H34" s="274"/>
      <c r="I34" s="275"/>
      <c r="J34" s="272"/>
      <c r="K34" s="273"/>
      <c r="L34" s="274"/>
      <c r="M34" s="61"/>
      <c r="N34" s="62"/>
    </row>
    <row r="35" spans="1:14">
      <c r="A35" s="282"/>
      <c r="B35" s="283"/>
      <c r="C35" s="283"/>
      <c r="D35" s="283"/>
      <c r="E35" s="283"/>
      <c r="F35" s="284"/>
      <c r="G35" s="273"/>
      <c r="H35" s="274"/>
      <c r="I35" s="275"/>
      <c r="J35" s="272"/>
      <c r="K35" s="273"/>
      <c r="L35" s="274"/>
      <c r="M35" s="61"/>
      <c r="N35" s="62"/>
    </row>
    <row r="36" spans="1:14">
      <c r="A36" s="282"/>
      <c r="B36" s="283"/>
      <c r="C36" s="283"/>
      <c r="D36" s="283"/>
      <c r="E36" s="283"/>
      <c r="F36" s="284"/>
      <c r="G36" s="273"/>
      <c r="H36" s="274"/>
      <c r="I36" s="275"/>
      <c r="J36" s="272"/>
      <c r="K36" s="273"/>
      <c r="L36" s="274"/>
      <c r="M36" s="61"/>
      <c r="N36" s="62"/>
    </row>
    <row r="37" spans="1:14">
      <c r="A37" s="282"/>
      <c r="B37" s="283"/>
      <c r="C37" s="283"/>
      <c r="D37" s="283"/>
      <c r="E37" s="283"/>
      <c r="F37" s="284"/>
      <c r="G37" s="273"/>
      <c r="H37" s="274"/>
      <c r="I37" s="275"/>
      <c r="J37" s="272"/>
      <c r="K37" s="273"/>
      <c r="L37" s="274"/>
      <c r="M37" s="61"/>
      <c r="N37" s="62"/>
    </row>
    <row r="38" spans="1:14">
      <c r="A38" s="282"/>
      <c r="B38" s="283"/>
      <c r="C38" s="283"/>
      <c r="D38" s="283"/>
      <c r="E38" s="283"/>
      <c r="F38" s="284"/>
      <c r="G38" s="273"/>
      <c r="H38" s="274"/>
      <c r="I38" s="275"/>
      <c r="J38" s="272"/>
      <c r="K38" s="273"/>
      <c r="L38" s="274"/>
      <c r="M38" s="61"/>
      <c r="N38" s="62"/>
    </row>
    <row r="39" spans="1:14">
      <c r="A39" s="282"/>
      <c r="B39" s="283"/>
      <c r="C39" s="283"/>
      <c r="D39" s="283"/>
      <c r="E39" s="283"/>
      <c r="F39" s="284"/>
      <c r="G39" s="273"/>
      <c r="H39" s="274"/>
      <c r="I39" s="275"/>
      <c r="J39" s="272"/>
      <c r="K39" s="273"/>
      <c r="L39" s="274"/>
      <c r="M39" s="61"/>
      <c r="N39" s="62"/>
    </row>
    <row r="40" spans="1:14">
      <c r="A40" s="282"/>
      <c r="B40" s="283"/>
      <c r="C40" s="283"/>
      <c r="D40" s="283"/>
      <c r="E40" s="283"/>
      <c r="F40" s="284"/>
      <c r="G40" s="273"/>
      <c r="H40" s="274"/>
      <c r="I40" s="275"/>
      <c r="J40" s="272"/>
      <c r="K40" s="273"/>
      <c r="L40" s="274"/>
      <c r="M40" s="61"/>
      <c r="N40" s="62"/>
    </row>
    <row r="41" spans="1:14">
      <c r="A41" s="282"/>
      <c r="B41" s="283"/>
      <c r="C41" s="283"/>
      <c r="D41" s="283"/>
      <c r="E41" s="283"/>
      <c r="F41" s="284"/>
      <c r="G41" s="273"/>
      <c r="H41" s="274"/>
      <c r="I41" s="285"/>
      <c r="J41" s="286"/>
      <c r="K41" s="273"/>
      <c r="L41" s="274"/>
      <c r="M41" s="61"/>
      <c r="N41" s="62"/>
    </row>
    <row r="42" spans="1:14">
      <c r="A42" s="282"/>
      <c r="B42" s="283"/>
      <c r="C42" s="283"/>
      <c r="D42" s="283"/>
      <c r="E42" s="283"/>
      <c r="F42" s="284"/>
      <c r="G42" s="273"/>
      <c r="H42" s="274"/>
      <c r="I42" s="275"/>
      <c r="J42" s="272"/>
      <c r="K42" s="273"/>
      <c r="L42" s="274"/>
      <c r="M42" s="61"/>
      <c r="N42" s="62"/>
    </row>
    <row r="43" spans="1:14">
      <c r="A43" s="282"/>
      <c r="B43" s="283"/>
      <c r="C43" s="283"/>
      <c r="D43" s="283"/>
      <c r="E43" s="283"/>
      <c r="F43" s="284"/>
      <c r="G43" s="273"/>
      <c r="H43" s="274"/>
      <c r="I43" s="275"/>
      <c r="J43" s="272"/>
      <c r="K43" s="273"/>
      <c r="L43" s="274"/>
      <c r="M43" s="61"/>
      <c r="N43" s="62"/>
    </row>
    <row r="44" spans="1:14">
      <c r="A44" s="282"/>
      <c r="B44" s="283"/>
      <c r="C44" s="283"/>
      <c r="D44" s="283"/>
      <c r="E44" s="283"/>
      <c r="F44" s="284"/>
      <c r="G44" s="273"/>
      <c r="H44" s="274"/>
      <c r="I44" s="275"/>
      <c r="J44" s="272"/>
      <c r="K44" s="273"/>
      <c r="L44" s="274"/>
      <c r="M44" s="61"/>
      <c r="N44" s="62"/>
    </row>
    <row r="45" spans="1:14">
      <c r="A45" s="282"/>
      <c r="B45" s="283"/>
      <c r="C45" s="283"/>
      <c r="D45" s="283"/>
      <c r="E45" s="283"/>
      <c r="F45" s="284"/>
      <c r="G45" s="273"/>
      <c r="H45" s="274"/>
      <c r="I45" s="275"/>
      <c r="J45" s="272"/>
      <c r="K45" s="273"/>
      <c r="L45" s="274"/>
      <c r="M45" s="61"/>
      <c r="N45" s="62"/>
    </row>
    <row r="46" spans="1:14">
      <c r="A46" s="282"/>
      <c r="B46" s="283"/>
      <c r="C46" s="283"/>
      <c r="D46" s="283"/>
      <c r="E46" s="283"/>
      <c r="F46" s="284"/>
      <c r="G46" s="273"/>
      <c r="H46" s="274"/>
      <c r="I46" s="275"/>
      <c r="J46" s="272"/>
      <c r="K46" s="273"/>
      <c r="L46" s="274"/>
      <c r="M46" s="61"/>
      <c r="N46" s="62"/>
    </row>
    <row r="47" spans="1:14">
      <c r="A47" s="270"/>
      <c r="B47" s="271"/>
      <c r="C47" s="271"/>
      <c r="D47" s="271"/>
      <c r="E47" s="271"/>
      <c r="F47" s="272"/>
      <c r="G47" s="273"/>
      <c r="H47" s="274"/>
      <c r="I47" s="275"/>
      <c r="J47" s="272"/>
      <c r="K47" s="273"/>
      <c r="L47" s="274"/>
      <c r="M47" s="61"/>
      <c r="N47" s="62"/>
    </row>
    <row r="48" spans="1:14" ht="13.5" thickBot="1">
      <c r="A48" s="276"/>
      <c r="B48" s="277"/>
      <c r="C48" s="277"/>
      <c r="D48" s="277"/>
      <c r="E48" s="277"/>
      <c r="F48" s="278"/>
      <c r="G48" s="279"/>
      <c r="H48" s="280"/>
      <c r="I48" s="281"/>
      <c r="J48" s="278"/>
      <c r="K48" s="279"/>
      <c r="L48" s="280"/>
      <c r="M48" s="63"/>
      <c r="N48" s="64"/>
    </row>
    <row r="50" spans="1:14">
      <c r="A50" s="155" t="s">
        <v>39</v>
      </c>
      <c r="B50" s="156"/>
      <c r="C50" s="156"/>
      <c r="D50" s="156"/>
      <c r="E50" s="156"/>
      <c r="F50" s="156"/>
      <c r="G50" s="156"/>
      <c r="H50" s="156"/>
      <c r="I50" s="156"/>
      <c r="J50" s="156"/>
      <c r="K50" s="156"/>
      <c r="L50" s="156"/>
      <c r="M50" s="156"/>
      <c r="N50" s="157"/>
    </row>
    <row r="51" spans="1:14" ht="39.75" customHeight="1">
      <c r="A51" s="109" t="s">
        <v>40</v>
      </c>
      <c r="B51" s="109"/>
      <c r="C51" s="23" t="s">
        <v>41</v>
      </c>
      <c r="D51" s="23" t="s">
        <v>42</v>
      </c>
      <c r="E51" s="23" t="s">
        <v>43</v>
      </c>
      <c r="F51" s="23" t="s">
        <v>44</v>
      </c>
      <c r="G51" s="23" t="s">
        <v>45</v>
      </c>
      <c r="H51" s="23" t="s">
        <v>46</v>
      </c>
      <c r="I51" s="23" t="s">
        <v>47</v>
      </c>
      <c r="J51" s="23" t="s">
        <v>48</v>
      </c>
      <c r="K51" s="23" t="s">
        <v>49</v>
      </c>
      <c r="L51" s="23" t="s">
        <v>50</v>
      </c>
      <c r="M51" s="23" t="s">
        <v>51</v>
      </c>
      <c r="N51" s="23" t="s">
        <v>52</v>
      </c>
    </row>
    <row r="52" spans="1:14" ht="12" customHeight="1">
      <c r="A52" s="163">
        <f>IF(A22&gt;0,A22,"")</f>
        <v>1</v>
      </c>
      <c r="B52" s="164"/>
      <c r="C52" s="36" t="s">
        <v>12</v>
      </c>
      <c r="D52" s="36" t="s">
        <v>12</v>
      </c>
      <c r="E52" s="55" t="s">
        <v>12</v>
      </c>
      <c r="F52" s="55" t="s">
        <v>12</v>
      </c>
      <c r="G52" s="36"/>
      <c r="H52" s="36"/>
      <c r="I52" s="36"/>
      <c r="J52" s="36"/>
      <c r="K52" s="36"/>
      <c r="L52" s="36"/>
      <c r="M52" s="36"/>
      <c r="N52" s="36"/>
    </row>
    <row r="53" spans="1:14" ht="12" customHeight="1" thickBot="1">
      <c r="A53" s="165"/>
      <c r="B53" s="166"/>
      <c r="C53" s="56"/>
      <c r="D53" s="56"/>
      <c r="E53" s="56"/>
      <c r="F53" s="56"/>
      <c r="G53" s="56"/>
      <c r="H53" s="56"/>
      <c r="I53" s="56"/>
      <c r="J53" s="56"/>
      <c r="K53" s="56"/>
      <c r="L53" s="56"/>
      <c r="M53" s="56"/>
      <c r="N53" s="56"/>
    </row>
    <row r="54" spans="1:14" ht="12" customHeight="1">
      <c r="A54" s="163" t="str">
        <f>IF(A23&gt;0,A23,"")</f>
        <v/>
      </c>
      <c r="B54" s="164"/>
      <c r="C54" s="31"/>
      <c r="D54" s="32"/>
      <c r="E54" s="32"/>
      <c r="F54" s="32"/>
      <c r="G54" s="31"/>
      <c r="H54" s="31"/>
      <c r="I54" s="31"/>
      <c r="J54" s="31"/>
      <c r="K54" s="31"/>
      <c r="L54" s="31"/>
      <c r="M54" s="31"/>
      <c r="N54" s="31"/>
    </row>
    <row r="55" spans="1:14" ht="12" customHeight="1" thickBot="1">
      <c r="A55" s="165"/>
      <c r="B55" s="166"/>
      <c r="C55" s="56"/>
      <c r="D55" s="56"/>
      <c r="E55" s="56"/>
      <c r="F55" s="56"/>
      <c r="G55" s="56"/>
      <c r="H55" s="56"/>
      <c r="I55" s="56"/>
      <c r="J55" s="56"/>
      <c r="K55" s="56"/>
      <c r="L55" s="56"/>
      <c r="M55" s="56"/>
      <c r="N55" s="56"/>
    </row>
    <row r="56" spans="1:14" ht="12" customHeight="1">
      <c r="A56" s="163" t="str">
        <f>IF(A24&gt;0,A24,"")</f>
        <v/>
      </c>
      <c r="B56" s="164"/>
      <c r="C56" s="31"/>
      <c r="D56" s="31"/>
      <c r="E56" s="32"/>
      <c r="F56" s="32"/>
      <c r="G56" s="31"/>
      <c r="H56" s="31"/>
      <c r="I56" s="31"/>
      <c r="J56" s="31"/>
      <c r="K56" s="31"/>
      <c r="L56" s="31"/>
      <c r="M56" s="31"/>
      <c r="N56" s="31"/>
    </row>
    <row r="57" spans="1:14" ht="12" customHeight="1" thickBot="1">
      <c r="A57" s="165"/>
      <c r="B57" s="166"/>
      <c r="C57" s="56"/>
      <c r="D57" s="56"/>
      <c r="E57" s="56"/>
      <c r="F57" s="56"/>
      <c r="G57" s="56"/>
      <c r="H57" s="56"/>
      <c r="I57" s="56"/>
      <c r="J57" s="56"/>
      <c r="K57" s="56"/>
      <c r="L57" s="56"/>
      <c r="M57" s="56"/>
      <c r="N57" s="56"/>
    </row>
    <row r="58" spans="1:14" ht="12" customHeight="1">
      <c r="A58" s="163" t="str">
        <f>IF(A25&gt;0,A25,"")</f>
        <v/>
      </c>
      <c r="B58" s="164"/>
      <c r="C58" s="31"/>
      <c r="D58" s="31"/>
      <c r="E58" s="32"/>
      <c r="F58" s="32"/>
      <c r="G58" s="32"/>
      <c r="H58" s="32"/>
      <c r="I58" s="31"/>
      <c r="J58" s="31"/>
      <c r="K58" s="31"/>
      <c r="L58" s="31"/>
      <c r="M58" s="31"/>
      <c r="N58" s="31"/>
    </row>
    <row r="59" spans="1:14" ht="12" customHeight="1" thickBot="1">
      <c r="A59" s="165"/>
      <c r="B59" s="166"/>
      <c r="C59" s="56"/>
      <c r="D59" s="56"/>
      <c r="E59" s="56"/>
      <c r="F59" s="56"/>
      <c r="G59" s="56"/>
      <c r="H59" s="56"/>
      <c r="I59" s="56"/>
      <c r="J59" s="56"/>
      <c r="K59" s="56"/>
      <c r="L59" s="56"/>
      <c r="M59" s="56"/>
      <c r="N59" s="56"/>
    </row>
    <row r="60" spans="1:14" ht="12" customHeight="1">
      <c r="A60" s="163" t="str">
        <f>IF(H22&gt;0,H22,"")</f>
        <v/>
      </c>
      <c r="B60" s="164"/>
      <c r="C60" s="31"/>
      <c r="D60" s="31"/>
      <c r="E60" s="32"/>
      <c r="F60" s="32"/>
      <c r="G60" s="32"/>
      <c r="H60" s="32"/>
      <c r="I60" s="31"/>
      <c r="J60" s="31"/>
      <c r="K60" s="31"/>
      <c r="L60" s="31"/>
      <c r="M60" s="31"/>
      <c r="N60" s="31"/>
    </row>
    <row r="61" spans="1:14" ht="12" customHeight="1" thickBot="1">
      <c r="A61" s="165"/>
      <c r="B61" s="166"/>
      <c r="C61" s="56"/>
      <c r="D61" s="56"/>
      <c r="E61" s="56"/>
      <c r="F61" s="56"/>
      <c r="G61" s="56"/>
      <c r="H61" s="56"/>
      <c r="I61" s="56"/>
      <c r="J61" s="56"/>
      <c r="K61" s="56"/>
      <c r="L61" s="56"/>
      <c r="M61" s="56"/>
      <c r="N61" s="56"/>
    </row>
    <row r="62" spans="1:14" ht="12" customHeight="1">
      <c r="A62" s="163" t="str">
        <f>IF(H23&gt;0,H23,"")</f>
        <v/>
      </c>
      <c r="B62" s="164"/>
      <c r="C62" s="31"/>
      <c r="D62" s="31"/>
      <c r="E62" s="31"/>
      <c r="F62" s="32"/>
      <c r="G62" s="32"/>
      <c r="H62" s="32"/>
      <c r="I62" s="31"/>
      <c r="J62" s="31"/>
      <c r="K62" s="31"/>
      <c r="L62" s="31"/>
      <c r="M62" s="31"/>
      <c r="N62" s="31"/>
    </row>
    <row r="63" spans="1:14" ht="12" customHeight="1" thickBot="1">
      <c r="A63" s="165"/>
      <c r="B63" s="166"/>
      <c r="C63" s="33"/>
      <c r="D63" s="33"/>
      <c r="E63" s="33"/>
      <c r="F63" s="33"/>
      <c r="G63" s="33"/>
      <c r="H63" s="33"/>
      <c r="I63" s="33"/>
      <c r="J63" s="33"/>
      <c r="K63" s="33"/>
      <c r="L63" s="33"/>
      <c r="M63" s="33"/>
      <c r="N63" s="33"/>
    </row>
    <row r="64" spans="1:14" ht="12" customHeight="1">
      <c r="A64" s="163" t="str">
        <f>IF(H24&gt;0,H24,"")</f>
        <v/>
      </c>
      <c r="B64" s="164"/>
      <c r="C64" s="31"/>
      <c r="D64" s="31"/>
      <c r="E64" s="31"/>
      <c r="F64" s="32"/>
      <c r="G64" s="32"/>
      <c r="H64" s="32"/>
      <c r="I64" s="31"/>
      <c r="J64" s="31"/>
      <c r="K64" s="31"/>
      <c r="L64" s="31"/>
      <c r="M64" s="31"/>
      <c r="N64" s="31"/>
    </row>
    <row r="65" spans="1:14" ht="12" customHeight="1" thickBot="1">
      <c r="A65" s="165"/>
      <c r="B65" s="166"/>
      <c r="C65" s="33"/>
      <c r="D65" s="33"/>
      <c r="E65" s="33"/>
      <c r="F65" s="33"/>
      <c r="G65" s="33"/>
      <c r="H65" s="33"/>
      <c r="I65" s="33"/>
      <c r="J65" s="33"/>
      <c r="K65" s="33"/>
      <c r="L65" s="33"/>
      <c r="M65" s="33"/>
      <c r="N65" s="33"/>
    </row>
    <row r="66" spans="1:14" ht="12" customHeight="1">
      <c r="A66" s="163" t="str">
        <f>IF(H25&gt;0,H25,"")</f>
        <v/>
      </c>
      <c r="B66" s="164"/>
      <c r="C66" s="31"/>
      <c r="D66" s="31"/>
      <c r="E66" s="32"/>
      <c r="F66" s="32"/>
      <c r="G66" s="32"/>
      <c r="H66" s="32"/>
      <c r="I66" s="32"/>
      <c r="J66" s="32"/>
      <c r="K66" s="32"/>
      <c r="L66" s="31"/>
      <c r="M66" s="31"/>
      <c r="N66" s="31"/>
    </row>
    <row r="67" spans="1:14" ht="12" customHeight="1" thickBot="1">
      <c r="A67" s="165"/>
      <c r="B67" s="166"/>
      <c r="C67" s="34"/>
      <c r="D67" s="34"/>
      <c r="E67" s="34"/>
      <c r="F67" s="34"/>
      <c r="G67" s="34"/>
      <c r="H67" s="34"/>
      <c r="I67" s="34"/>
      <c r="J67" s="34"/>
      <c r="K67" s="34"/>
      <c r="L67" s="34"/>
      <c r="M67" s="34"/>
      <c r="N67" s="34"/>
    </row>
    <row r="69" spans="1:14">
      <c r="A69" s="172" t="s">
        <v>55</v>
      </c>
      <c r="B69" s="173"/>
      <c r="C69" s="173"/>
      <c r="D69" s="173"/>
      <c r="E69" s="174"/>
      <c r="F69" s="174"/>
      <c r="G69" s="175"/>
      <c r="H69" s="155" t="s">
        <v>55</v>
      </c>
      <c r="I69" s="156"/>
      <c r="J69" s="156"/>
      <c r="K69" s="156"/>
      <c r="L69" s="174"/>
      <c r="M69" s="174"/>
      <c r="N69" s="175"/>
    </row>
    <row r="70" spans="1:14" ht="25.5" customHeight="1">
      <c r="A70" s="109" t="s">
        <v>56</v>
      </c>
      <c r="B70" s="109"/>
      <c r="C70" s="109"/>
      <c r="D70" s="109"/>
      <c r="E70" s="109"/>
      <c r="F70" s="171"/>
      <c r="G70" s="171"/>
      <c r="H70" s="109" t="s">
        <v>56</v>
      </c>
      <c r="I70" s="109"/>
      <c r="J70" s="109"/>
      <c r="K70" s="109"/>
      <c r="L70" s="109"/>
      <c r="M70" s="171"/>
      <c r="N70" s="171"/>
    </row>
    <row r="71" spans="1:14" ht="25.5" customHeight="1">
      <c r="A71" s="109" t="s">
        <v>57</v>
      </c>
      <c r="B71" s="109"/>
      <c r="C71" s="109"/>
      <c r="D71" s="109"/>
      <c r="E71" s="109"/>
      <c r="F71" s="171"/>
      <c r="G71" s="171"/>
      <c r="H71" s="109" t="s">
        <v>57</v>
      </c>
      <c r="I71" s="109"/>
      <c r="J71" s="109"/>
      <c r="K71" s="109"/>
      <c r="L71" s="109"/>
      <c r="M71" s="171"/>
      <c r="N71" s="171"/>
    </row>
    <row r="72" spans="1:14" ht="15.75" customHeight="1">
      <c r="A72" s="172" t="s">
        <v>55</v>
      </c>
      <c r="B72" s="173"/>
      <c r="C72" s="173"/>
      <c r="D72" s="173"/>
      <c r="E72" s="174"/>
      <c r="F72" s="174"/>
      <c r="G72" s="175"/>
      <c r="H72" s="155" t="s">
        <v>58</v>
      </c>
      <c r="I72" s="156"/>
      <c r="J72" s="156"/>
      <c r="K72" s="156"/>
      <c r="L72" s="174"/>
      <c r="M72" s="174"/>
      <c r="N72" s="175"/>
    </row>
    <row r="73" spans="1:14" ht="25.5" customHeight="1">
      <c r="A73" s="109" t="s">
        <v>56</v>
      </c>
      <c r="B73" s="109"/>
      <c r="C73" s="109"/>
      <c r="D73" s="109"/>
      <c r="E73" s="109"/>
      <c r="F73" s="171"/>
      <c r="G73" s="171"/>
      <c r="H73" s="109" t="s">
        <v>56</v>
      </c>
      <c r="I73" s="109"/>
      <c r="J73" s="109"/>
      <c r="K73" s="109"/>
      <c r="L73" s="109"/>
      <c r="M73" s="171"/>
      <c r="N73" s="171"/>
    </row>
    <row r="74" spans="1:14" ht="25.5" customHeight="1">
      <c r="A74" s="109" t="s">
        <v>57</v>
      </c>
      <c r="B74" s="109"/>
      <c r="C74" s="109"/>
      <c r="D74" s="109"/>
      <c r="E74" s="109"/>
      <c r="F74" s="171"/>
      <c r="G74" s="171"/>
      <c r="H74" s="109" t="s">
        <v>57</v>
      </c>
      <c r="I74" s="109"/>
      <c r="J74" s="109"/>
      <c r="K74" s="109"/>
      <c r="L74" s="109"/>
      <c r="M74" s="171"/>
      <c r="N74" s="171"/>
    </row>
    <row r="76" spans="1:14">
      <c r="A76" s="176" t="s">
        <v>59</v>
      </c>
      <c r="B76" s="176"/>
      <c r="C76" s="176"/>
      <c r="D76" s="176"/>
      <c r="E76" s="176"/>
      <c r="F76" s="176"/>
      <c r="G76" s="176"/>
      <c r="H76" s="176" t="s">
        <v>59</v>
      </c>
      <c r="I76" s="176"/>
      <c r="J76" s="176"/>
      <c r="K76" s="176"/>
      <c r="L76" s="176"/>
      <c r="M76" s="176"/>
      <c r="N76" s="176"/>
    </row>
    <row r="77" spans="1:14" ht="18" customHeight="1">
      <c r="A77" s="109" t="s">
        <v>60</v>
      </c>
      <c r="B77" s="109"/>
      <c r="C77" s="177"/>
      <c r="D77" s="178"/>
      <c r="E77" s="178"/>
      <c r="F77" s="178"/>
      <c r="G77" s="179"/>
      <c r="H77" s="109" t="s">
        <v>61</v>
      </c>
      <c r="I77" s="109"/>
      <c r="J77" s="177"/>
      <c r="K77" s="178"/>
      <c r="L77" s="178"/>
      <c r="M77" s="178"/>
      <c r="N77" s="179"/>
    </row>
    <row r="78" spans="1:14" ht="18" customHeight="1">
      <c r="A78" s="109"/>
      <c r="B78" s="109"/>
      <c r="C78" s="180"/>
      <c r="D78" s="181"/>
      <c r="E78" s="181"/>
      <c r="F78" s="181"/>
      <c r="G78" s="182"/>
      <c r="H78" s="109"/>
      <c r="I78" s="109"/>
      <c r="J78" s="180"/>
      <c r="K78" s="181"/>
      <c r="L78" s="181"/>
      <c r="M78" s="181"/>
      <c r="N78" s="182"/>
    </row>
    <row r="79" spans="1:14" ht="18" customHeight="1">
      <c r="A79" s="109"/>
      <c r="B79" s="109"/>
      <c r="C79" s="183"/>
      <c r="D79" s="184"/>
      <c r="E79" s="184"/>
      <c r="F79" s="184"/>
      <c r="G79" s="185"/>
      <c r="H79" s="109"/>
      <c r="I79" s="109"/>
      <c r="J79" s="183"/>
      <c r="K79" s="184"/>
      <c r="L79" s="184"/>
      <c r="M79" s="184"/>
      <c r="N79" s="185"/>
    </row>
    <row r="80" spans="1:14" ht="18" customHeight="1">
      <c r="A80" s="109" t="s">
        <v>62</v>
      </c>
      <c r="B80" s="109"/>
      <c r="C80" s="177"/>
      <c r="D80" s="178"/>
      <c r="E80" s="178"/>
      <c r="F80" s="178"/>
      <c r="G80" s="179"/>
      <c r="H80" s="109" t="s">
        <v>62</v>
      </c>
      <c r="I80" s="109"/>
      <c r="J80" s="177"/>
      <c r="K80" s="178"/>
      <c r="L80" s="178"/>
      <c r="M80" s="178"/>
      <c r="N80" s="179"/>
    </row>
    <row r="81" spans="1:14" ht="18" customHeight="1">
      <c r="A81" s="109"/>
      <c r="B81" s="109"/>
      <c r="C81" s="180"/>
      <c r="D81" s="181"/>
      <c r="E81" s="181"/>
      <c r="F81" s="181"/>
      <c r="G81" s="182"/>
      <c r="H81" s="109"/>
      <c r="I81" s="109"/>
      <c r="J81" s="180"/>
      <c r="K81" s="181"/>
      <c r="L81" s="181"/>
      <c r="M81" s="181"/>
      <c r="N81" s="182"/>
    </row>
    <row r="82" spans="1:14" ht="18" customHeight="1">
      <c r="A82" s="109"/>
      <c r="B82" s="109"/>
      <c r="C82" s="183"/>
      <c r="D82" s="184"/>
      <c r="E82" s="184"/>
      <c r="F82" s="184"/>
      <c r="G82" s="185"/>
      <c r="H82" s="109"/>
      <c r="I82" s="109"/>
      <c r="J82" s="183"/>
      <c r="K82" s="184"/>
      <c r="L82" s="184"/>
      <c r="M82" s="184"/>
      <c r="N82" s="185"/>
    </row>
    <row r="83" spans="1:14">
      <c r="A83" s="176" t="s">
        <v>63</v>
      </c>
      <c r="B83" s="176"/>
      <c r="C83" s="176"/>
      <c r="D83" s="176"/>
      <c r="E83" s="176"/>
      <c r="F83" s="176"/>
      <c r="G83" s="176"/>
      <c r="H83" s="176" t="s">
        <v>63</v>
      </c>
      <c r="I83" s="176"/>
      <c r="J83" s="176"/>
      <c r="K83" s="176"/>
      <c r="L83" s="176"/>
      <c r="M83" s="176"/>
      <c r="N83" s="176"/>
    </row>
    <row r="84" spans="1:14" ht="18" customHeight="1">
      <c r="A84" s="109" t="s">
        <v>64</v>
      </c>
      <c r="B84" s="109"/>
      <c r="C84" s="177"/>
      <c r="D84" s="178"/>
      <c r="E84" s="178"/>
      <c r="F84" s="178"/>
      <c r="G84" s="179"/>
      <c r="H84" s="109" t="s">
        <v>65</v>
      </c>
      <c r="I84" s="109"/>
      <c r="J84" s="177"/>
      <c r="K84" s="178"/>
      <c r="L84" s="178"/>
      <c r="M84" s="178"/>
      <c r="N84" s="179"/>
    </row>
    <row r="85" spans="1:14" ht="18" customHeight="1">
      <c r="A85" s="109"/>
      <c r="B85" s="109"/>
      <c r="C85" s="180"/>
      <c r="D85" s="181"/>
      <c r="E85" s="181"/>
      <c r="F85" s="181"/>
      <c r="G85" s="182"/>
      <c r="H85" s="109"/>
      <c r="I85" s="109"/>
      <c r="J85" s="180"/>
      <c r="K85" s="181"/>
      <c r="L85" s="181"/>
      <c r="M85" s="181"/>
      <c r="N85" s="182"/>
    </row>
    <row r="86" spans="1:14" ht="18" customHeight="1">
      <c r="A86" s="109"/>
      <c r="B86" s="109"/>
      <c r="C86" s="183"/>
      <c r="D86" s="184"/>
      <c r="E86" s="184"/>
      <c r="F86" s="184"/>
      <c r="G86" s="185"/>
      <c r="H86" s="109"/>
      <c r="I86" s="109"/>
      <c r="J86" s="183"/>
      <c r="K86" s="184"/>
      <c r="L86" s="184"/>
      <c r="M86" s="184"/>
      <c r="N86" s="185"/>
    </row>
    <row r="87" spans="1:14" ht="18" customHeight="1">
      <c r="A87" s="109" t="s">
        <v>66</v>
      </c>
      <c r="B87" s="109"/>
      <c r="C87" s="177"/>
      <c r="D87" s="178"/>
      <c r="E87" s="178"/>
      <c r="F87" s="178"/>
      <c r="G87" s="179"/>
      <c r="H87" s="109" t="s">
        <v>66</v>
      </c>
      <c r="I87" s="109"/>
      <c r="J87" s="177"/>
      <c r="K87" s="178"/>
      <c r="L87" s="178"/>
      <c r="M87" s="178"/>
      <c r="N87" s="179"/>
    </row>
    <row r="88" spans="1:14" ht="18" customHeight="1">
      <c r="A88" s="109"/>
      <c r="B88" s="109"/>
      <c r="C88" s="180"/>
      <c r="D88" s="181"/>
      <c r="E88" s="181"/>
      <c r="F88" s="181"/>
      <c r="G88" s="182"/>
      <c r="H88" s="109"/>
      <c r="I88" s="109"/>
      <c r="J88" s="180"/>
      <c r="K88" s="181"/>
      <c r="L88" s="181"/>
      <c r="M88" s="181"/>
      <c r="N88" s="182"/>
    </row>
    <row r="89" spans="1:14" ht="18" customHeight="1">
      <c r="A89" s="109"/>
      <c r="B89" s="109"/>
      <c r="C89" s="183"/>
      <c r="D89" s="184"/>
      <c r="E89" s="184"/>
      <c r="F89" s="184"/>
      <c r="G89" s="185"/>
      <c r="H89" s="109"/>
      <c r="I89" s="109"/>
      <c r="J89" s="183"/>
      <c r="K89" s="184"/>
      <c r="L89" s="184"/>
      <c r="M89" s="184"/>
      <c r="N89" s="185"/>
    </row>
    <row r="91" spans="1:14">
      <c r="A91" s="155" t="s">
        <v>67</v>
      </c>
      <c r="B91" s="156"/>
      <c r="C91" s="156"/>
      <c r="D91" s="156"/>
      <c r="E91" s="156"/>
      <c r="F91" s="156"/>
      <c r="G91" s="156"/>
      <c r="H91" s="156"/>
      <c r="I91" s="156"/>
      <c r="J91" s="156"/>
      <c r="K91" s="156"/>
      <c r="L91" s="156"/>
      <c r="M91" s="156"/>
      <c r="N91" s="157"/>
    </row>
    <row r="92" spans="1:14" ht="36" customHeight="1">
      <c r="A92" s="48" t="s">
        <v>68</v>
      </c>
      <c r="B92" s="186" t="s">
        <v>69</v>
      </c>
      <c r="C92" s="186"/>
      <c r="D92" s="186"/>
      <c r="E92" s="186"/>
      <c r="F92" s="186"/>
      <c r="G92" s="186" t="s">
        <v>70</v>
      </c>
      <c r="H92" s="186"/>
      <c r="I92" s="186" t="s">
        <v>71</v>
      </c>
      <c r="J92" s="186"/>
      <c r="K92" s="186" t="s">
        <v>72</v>
      </c>
      <c r="L92" s="186"/>
      <c r="M92" s="187" t="s">
        <v>73</v>
      </c>
      <c r="N92" s="187"/>
    </row>
    <row r="93" spans="1:14">
      <c r="A93" s="36"/>
      <c r="B93" s="243" t="s">
        <v>91</v>
      </c>
      <c r="C93" s="244"/>
      <c r="D93" s="244"/>
      <c r="E93" s="244"/>
      <c r="F93" s="245"/>
      <c r="G93" s="191"/>
      <c r="H93" s="192"/>
      <c r="I93" s="193"/>
      <c r="J93" s="194"/>
      <c r="K93" s="195"/>
      <c r="L93" s="196"/>
      <c r="M93" s="197"/>
      <c r="N93" s="198"/>
    </row>
    <row r="94" spans="1:14">
      <c r="A94" s="37"/>
      <c r="B94" s="240" t="s">
        <v>92</v>
      </c>
      <c r="C94" s="241"/>
      <c r="D94" s="241"/>
      <c r="E94" s="241"/>
      <c r="F94" s="242"/>
      <c r="G94" s="202"/>
      <c r="H94" s="203"/>
      <c r="I94" s="204"/>
      <c r="J94" s="205"/>
      <c r="K94" s="206"/>
      <c r="L94" s="207"/>
      <c r="M94" s="208"/>
      <c r="N94" s="209"/>
    </row>
    <row r="95" spans="1:14">
      <c r="A95" s="37"/>
      <c r="B95" s="240"/>
      <c r="C95" s="241"/>
      <c r="D95" s="241"/>
      <c r="E95" s="241"/>
      <c r="F95" s="242"/>
      <c r="G95" s="202"/>
      <c r="H95" s="203"/>
      <c r="I95" s="204"/>
      <c r="J95" s="205"/>
      <c r="K95" s="206"/>
      <c r="L95" s="207"/>
      <c r="M95" s="208"/>
      <c r="N95" s="209"/>
    </row>
    <row r="96" spans="1:14">
      <c r="A96" s="37"/>
      <c r="B96" s="199"/>
      <c r="C96" s="200"/>
      <c r="D96" s="200"/>
      <c r="E96" s="200"/>
      <c r="F96" s="201"/>
      <c r="G96" s="202"/>
      <c r="H96" s="203"/>
      <c r="I96" s="204"/>
      <c r="J96" s="205"/>
      <c r="K96" s="206"/>
      <c r="L96" s="207"/>
      <c r="M96" s="208"/>
      <c r="N96" s="209"/>
    </row>
    <row r="97" spans="1:14">
      <c r="A97" s="37"/>
      <c r="B97" s="199"/>
      <c r="C97" s="200"/>
      <c r="D97" s="200"/>
      <c r="E97" s="200"/>
      <c r="F97" s="201"/>
      <c r="G97" s="202"/>
      <c r="H97" s="203"/>
      <c r="I97" s="204"/>
      <c r="J97" s="205"/>
      <c r="K97" s="206"/>
      <c r="L97" s="207"/>
      <c r="M97" s="208"/>
      <c r="N97" s="209"/>
    </row>
    <row r="98" spans="1:14">
      <c r="A98" s="37"/>
      <c r="B98" s="199"/>
      <c r="C98" s="200"/>
      <c r="D98" s="200"/>
      <c r="E98" s="200"/>
      <c r="F98" s="201"/>
      <c r="G98" s="202"/>
      <c r="H98" s="203"/>
      <c r="I98" s="204"/>
      <c r="J98" s="205"/>
      <c r="K98" s="206"/>
      <c r="L98" s="207"/>
      <c r="M98" s="208"/>
      <c r="N98" s="209"/>
    </row>
    <row r="99" spans="1:14">
      <c r="A99" s="37"/>
      <c r="B99" s="199"/>
      <c r="C99" s="200"/>
      <c r="D99" s="200"/>
      <c r="E99" s="200"/>
      <c r="F99" s="201"/>
      <c r="G99" s="202"/>
      <c r="H99" s="203"/>
      <c r="I99" s="204"/>
      <c r="J99" s="205"/>
      <c r="K99" s="206"/>
      <c r="L99" s="207"/>
      <c r="M99" s="208"/>
      <c r="N99" s="209"/>
    </row>
    <row r="100" spans="1:14">
      <c r="A100" s="37"/>
      <c r="B100" s="199"/>
      <c r="C100" s="200"/>
      <c r="D100" s="200"/>
      <c r="E100" s="200"/>
      <c r="F100" s="201"/>
      <c r="G100" s="202"/>
      <c r="H100" s="203"/>
      <c r="I100" s="204"/>
      <c r="J100" s="205"/>
      <c r="K100" s="206"/>
      <c r="L100" s="207"/>
      <c r="M100" s="208"/>
      <c r="N100" s="209"/>
    </row>
    <row r="101" spans="1:14">
      <c r="A101" s="37"/>
      <c r="B101" s="199"/>
      <c r="C101" s="200"/>
      <c r="D101" s="200"/>
      <c r="E101" s="200"/>
      <c r="F101" s="201"/>
      <c r="G101" s="202"/>
      <c r="H101" s="203"/>
      <c r="I101" s="204"/>
      <c r="J101" s="205"/>
      <c r="K101" s="206"/>
      <c r="L101" s="207"/>
      <c r="M101" s="208"/>
      <c r="N101" s="209"/>
    </row>
    <row r="102" spans="1:14">
      <c r="A102" s="37"/>
      <c r="B102" s="199"/>
      <c r="C102" s="200"/>
      <c r="D102" s="200"/>
      <c r="E102" s="200"/>
      <c r="F102" s="201"/>
      <c r="G102" s="202"/>
      <c r="H102" s="203"/>
      <c r="I102" s="204"/>
      <c r="J102" s="205"/>
      <c r="K102" s="206"/>
      <c r="L102" s="207"/>
      <c r="M102" s="208"/>
      <c r="N102" s="209"/>
    </row>
    <row r="103" spans="1:14">
      <c r="A103" s="37"/>
      <c r="B103" s="199"/>
      <c r="C103" s="200"/>
      <c r="D103" s="200"/>
      <c r="E103" s="200"/>
      <c r="F103" s="201"/>
      <c r="G103" s="202"/>
      <c r="H103" s="203"/>
      <c r="I103" s="204"/>
      <c r="J103" s="205"/>
      <c r="K103" s="206"/>
      <c r="L103" s="207"/>
      <c r="M103" s="208"/>
      <c r="N103" s="209"/>
    </row>
    <row r="104" spans="1:14">
      <c r="A104" s="37"/>
      <c r="B104" s="199"/>
      <c r="C104" s="200"/>
      <c r="D104" s="200"/>
      <c r="E104" s="200"/>
      <c r="F104" s="201"/>
      <c r="G104" s="202"/>
      <c r="H104" s="203"/>
      <c r="I104" s="204"/>
      <c r="J104" s="205"/>
      <c r="K104" s="206"/>
      <c r="L104" s="207"/>
      <c r="M104" s="208"/>
      <c r="N104" s="209"/>
    </row>
    <row r="105" spans="1:14">
      <c r="A105" s="38"/>
      <c r="B105" s="220"/>
      <c r="C105" s="221"/>
      <c r="D105" s="221"/>
      <c r="E105" s="221"/>
      <c r="F105" s="222"/>
      <c r="G105" s="223"/>
      <c r="H105" s="224"/>
      <c r="I105" s="225"/>
      <c r="J105" s="226"/>
      <c r="K105" s="227"/>
      <c r="L105" s="228"/>
      <c r="M105" s="229"/>
      <c r="N105" s="230"/>
    </row>
    <row r="106" spans="1:14">
      <c r="A106" s="39">
        <f>COUNTA(B93:F105)</f>
        <v>2</v>
      </c>
      <c r="B106" s="231" t="s">
        <v>74</v>
      </c>
      <c r="C106" s="231"/>
      <c r="D106" s="231"/>
      <c r="E106" s="231"/>
      <c r="F106" s="231"/>
      <c r="G106" s="231"/>
      <c r="H106" s="231"/>
      <c r="I106" s="231"/>
      <c r="J106" s="231"/>
      <c r="K106" s="231"/>
      <c r="L106" s="232"/>
      <c r="M106" s="233"/>
      <c r="N106" s="233"/>
    </row>
    <row r="108" spans="1:14">
      <c r="A108" s="176" t="s">
        <v>75</v>
      </c>
      <c r="B108" s="176"/>
      <c r="C108" s="176"/>
      <c r="D108" s="176"/>
      <c r="E108" s="176"/>
      <c r="F108" s="176"/>
      <c r="G108" s="176"/>
      <c r="H108" s="176"/>
      <c r="I108" s="176"/>
      <c r="J108" s="176"/>
      <c r="K108" s="176"/>
      <c r="L108" s="176"/>
      <c r="M108" s="176"/>
      <c r="N108" s="176"/>
    </row>
    <row r="109" spans="1:14">
      <c r="A109" s="210" t="s">
        <v>76</v>
      </c>
      <c r="B109" s="210"/>
      <c r="C109" s="210"/>
      <c r="D109" s="210"/>
      <c r="E109" s="211" t="s">
        <v>77</v>
      </c>
      <c r="F109" s="133"/>
      <c r="G109" s="133"/>
      <c r="H109" s="133"/>
      <c r="I109" s="133"/>
      <c r="J109" s="133"/>
      <c r="K109" s="133"/>
      <c r="L109" s="133"/>
      <c r="M109" s="212" t="s">
        <v>78</v>
      </c>
      <c r="N109" s="213"/>
    </row>
    <row r="110" spans="1:14">
      <c r="A110" s="214"/>
      <c r="B110" s="189"/>
      <c r="C110" s="189"/>
      <c r="D110" s="190"/>
      <c r="E110" s="214"/>
      <c r="F110" s="189"/>
      <c r="G110" s="189"/>
      <c r="H110" s="189"/>
      <c r="I110" s="189"/>
      <c r="J110" s="189"/>
      <c r="K110" s="189"/>
      <c r="L110" s="190"/>
      <c r="M110" s="216"/>
      <c r="N110" s="217"/>
    </row>
    <row r="111" spans="1:14">
      <c r="A111" s="215"/>
      <c r="B111" s="200"/>
      <c r="C111" s="200"/>
      <c r="D111" s="201"/>
      <c r="E111" s="215"/>
      <c r="F111" s="200"/>
      <c r="G111" s="200"/>
      <c r="H111" s="200"/>
      <c r="I111" s="200"/>
      <c r="J111" s="200"/>
      <c r="K111" s="200"/>
      <c r="L111" s="201"/>
      <c r="M111" s="218"/>
      <c r="N111" s="219"/>
    </row>
    <row r="112" spans="1:14">
      <c r="A112" s="215"/>
      <c r="B112" s="200"/>
      <c r="C112" s="200"/>
      <c r="D112" s="201"/>
      <c r="E112" s="215"/>
      <c r="F112" s="200"/>
      <c r="G112" s="200"/>
      <c r="H112" s="200"/>
      <c r="I112" s="200"/>
      <c r="J112" s="200"/>
      <c r="K112" s="200"/>
      <c r="L112" s="201"/>
      <c r="M112" s="218"/>
      <c r="N112" s="219"/>
    </row>
    <row r="113" spans="1:14">
      <c r="A113" s="215"/>
      <c r="B113" s="200"/>
      <c r="C113" s="200"/>
      <c r="D113" s="201"/>
      <c r="E113" s="215"/>
      <c r="F113" s="200"/>
      <c r="G113" s="200"/>
      <c r="H113" s="200"/>
      <c r="I113" s="200"/>
      <c r="J113" s="200"/>
      <c r="K113" s="200"/>
      <c r="L113" s="201"/>
      <c r="M113" s="218"/>
      <c r="N113" s="219"/>
    </row>
    <row r="114" spans="1:14">
      <c r="A114" s="215"/>
      <c r="B114" s="200"/>
      <c r="C114" s="200"/>
      <c r="D114" s="201"/>
      <c r="E114" s="215"/>
      <c r="F114" s="200"/>
      <c r="G114" s="200"/>
      <c r="H114" s="200"/>
      <c r="I114" s="200"/>
      <c r="J114" s="200"/>
      <c r="K114" s="200"/>
      <c r="L114" s="201"/>
      <c r="M114" s="218"/>
      <c r="N114" s="219"/>
    </row>
    <row r="115" spans="1:14">
      <c r="A115" s="215"/>
      <c r="B115" s="200"/>
      <c r="C115" s="200"/>
      <c r="D115" s="201"/>
      <c r="E115" s="215"/>
      <c r="F115" s="200"/>
      <c r="G115" s="200"/>
      <c r="H115" s="200"/>
      <c r="I115" s="200"/>
      <c r="J115" s="200"/>
      <c r="K115" s="200"/>
      <c r="L115" s="201"/>
      <c r="M115" s="218"/>
      <c r="N115" s="219"/>
    </row>
    <row r="116" spans="1:14">
      <c r="A116" s="215"/>
      <c r="B116" s="200"/>
      <c r="C116" s="200"/>
      <c r="D116" s="201"/>
      <c r="E116" s="215"/>
      <c r="F116" s="200"/>
      <c r="G116" s="200"/>
      <c r="H116" s="200"/>
      <c r="I116" s="200"/>
      <c r="J116" s="200"/>
      <c r="K116" s="200"/>
      <c r="L116" s="201"/>
      <c r="M116" s="218"/>
      <c r="N116" s="219"/>
    </row>
    <row r="117" spans="1:14">
      <c r="A117" s="215"/>
      <c r="B117" s="200"/>
      <c r="C117" s="200"/>
      <c r="D117" s="201"/>
      <c r="E117" s="215"/>
      <c r="F117" s="200"/>
      <c r="G117" s="200"/>
      <c r="H117" s="200"/>
      <c r="I117" s="200"/>
      <c r="J117" s="200"/>
      <c r="K117" s="200"/>
      <c r="L117" s="201"/>
      <c r="M117" s="218"/>
      <c r="N117" s="219"/>
    </row>
    <row r="118" spans="1:14">
      <c r="A118" s="215"/>
      <c r="B118" s="200"/>
      <c r="C118" s="200"/>
      <c r="D118" s="201"/>
      <c r="E118" s="215"/>
      <c r="F118" s="200"/>
      <c r="G118" s="200"/>
      <c r="H118" s="200"/>
      <c r="I118" s="200"/>
      <c r="J118" s="200"/>
      <c r="K118" s="200"/>
      <c r="L118" s="201"/>
      <c r="M118" s="218"/>
      <c r="N118" s="219"/>
    </row>
    <row r="119" spans="1:14">
      <c r="A119" s="215"/>
      <c r="B119" s="200"/>
      <c r="C119" s="200"/>
      <c r="D119" s="201"/>
      <c r="E119" s="215"/>
      <c r="F119" s="200"/>
      <c r="G119" s="200"/>
      <c r="H119" s="200"/>
      <c r="I119" s="200"/>
      <c r="J119" s="200"/>
      <c r="K119" s="200"/>
      <c r="L119" s="201"/>
      <c r="M119" s="218"/>
      <c r="N119" s="219"/>
    </row>
    <row r="120" spans="1:14">
      <c r="A120" s="215"/>
      <c r="B120" s="200"/>
      <c r="C120" s="200"/>
      <c r="D120" s="201"/>
      <c r="E120" s="215"/>
      <c r="F120" s="200"/>
      <c r="G120" s="200"/>
      <c r="H120" s="200"/>
      <c r="I120" s="200"/>
      <c r="J120" s="200"/>
      <c r="K120" s="200"/>
      <c r="L120" s="201"/>
      <c r="M120" s="218"/>
      <c r="N120" s="219"/>
    </row>
    <row r="121" spans="1:14">
      <c r="A121" s="215"/>
      <c r="B121" s="200"/>
      <c r="C121" s="200"/>
      <c r="D121" s="201"/>
      <c r="E121" s="215"/>
      <c r="F121" s="200"/>
      <c r="G121" s="200"/>
      <c r="H121" s="200"/>
      <c r="I121" s="200"/>
      <c r="J121" s="200"/>
      <c r="K121" s="200"/>
      <c r="L121" s="201"/>
      <c r="M121" s="218"/>
      <c r="N121" s="219"/>
    </row>
    <row r="122" spans="1:14">
      <c r="A122" s="215"/>
      <c r="B122" s="200"/>
      <c r="C122" s="200"/>
      <c r="D122" s="201"/>
      <c r="E122" s="215"/>
      <c r="F122" s="200"/>
      <c r="G122" s="200"/>
      <c r="H122" s="200"/>
      <c r="I122" s="200"/>
      <c r="J122" s="200"/>
      <c r="K122" s="200"/>
      <c r="L122" s="201"/>
      <c r="M122" s="218"/>
      <c r="N122" s="219"/>
    </row>
    <row r="123" spans="1:14">
      <c r="A123" s="237"/>
      <c r="B123" s="221"/>
      <c r="C123" s="221"/>
      <c r="D123" s="222"/>
      <c r="E123" s="237"/>
      <c r="F123" s="221"/>
      <c r="G123" s="221"/>
      <c r="H123" s="221"/>
      <c r="I123" s="221"/>
      <c r="J123" s="221"/>
      <c r="K123" s="221"/>
      <c r="L123" s="222"/>
      <c r="M123" s="238"/>
      <c r="N123" s="239"/>
    </row>
    <row r="124" spans="1:14">
      <c r="A124" s="233" t="s">
        <v>79</v>
      </c>
      <c r="B124" s="233"/>
      <c r="C124" s="233"/>
      <c r="D124" s="233"/>
      <c r="E124" s="233"/>
      <c r="F124" s="233"/>
      <c r="G124" s="233"/>
      <c r="H124" s="233"/>
      <c r="I124" s="233"/>
      <c r="J124" s="233"/>
      <c r="K124" s="233"/>
      <c r="L124" s="233"/>
      <c r="M124" s="234"/>
      <c r="N124" s="234"/>
    </row>
    <row r="125" spans="1:14" ht="22.5" customHeight="1">
      <c r="A125" s="235" t="s">
        <v>79</v>
      </c>
      <c r="B125" s="235"/>
      <c r="C125" s="235"/>
      <c r="D125" s="235"/>
      <c r="E125" s="235"/>
      <c r="F125" s="235"/>
      <c r="G125" s="235"/>
      <c r="H125" s="235"/>
      <c r="I125" s="235"/>
      <c r="J125" s="235"/>
      <c r="K125" s="235"/>
      <c r="L125" s="235"/>
      <c r="M125" s="236">
        <f>M124+M106</f>
        <v>0</v>
      </c>
      <c r="N125" s="236"/>
    </row>
    <row r="65531" spans="251:255">
      <c r="IQ65531" s="40" t="s">
        <v>80</v>
      </c>
      <c r="IR65531" s="40" t="s">
        <v>81</v>
      </c>
      <c r="IS65531" s="40" t="s">
        <v>82</v>
      </c>
      <c r="IT65531" s="40" t="s">
        <v>83</v>
      </c>
      <c r="IU65531" s="40" t="s">
        <v>84</v>
      </c>
    </row>
    <row r="65532" spans="251:255">
      <c r="IQ65532" s="40" t="e">
        <f>#REF!&amp;#REF!</f>
        <v>#REF!</v>
      </c>
      <c r="IR65532" s="40">
        <f>$A$14</f>
        <v>0</v>
      </c>
      <c r="IS65532" s="40" t="str">
        <f>$B$22&amp;" - "&amp;$B$23&amp;" - "&amp;$B$24&amp;" - "&amp;$B$25&amp;" - "&amp;$I$22&amp;" - "&amp;$I$23&amp;" - "&amp;$I$24&amp;" - "&amp;$I$25</f>
        <v xml:space="preserve">Verifica delle somme anni pregressi e definizione dei corrispettivi -  -  -  -  -  -  - </v>
      </c>
      <c r="IT65532" s="40"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40">
        <f>$A$106</f>
        <v>2</v>
      </c>
    </row>
  </sheetData>
  <sheetProtection formatCells="0" formatColumns="0" formatRows="0"/>
  <mergeCells count="277">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50:N50"/>
    <mergeCell ref="A51:B51"/>
    <mergeCell ref="A52:B53"/>
    <mergeCell ref="A54:B55"/>
    <mergeCell ref="A56:B57"/>
    <mergeCell ref="A58:B59"/>
    <mergeCell ref="A47:F47"/>
    <mergeCell ref="G47:H47"/>
    <mergeCell ref="I47:J47"/>
    <mergeCell ref="K47:L47"/>
    <mergeCell ref="A48:F48"/>
    <mergeCell ref="G48:H48"/>
    <mergeCell ref="I48:J48"/>
    <mergeCell ref="K48:L48"/>
    <mergeCell ref="H69:K69"/>
    <mergeCell ref="L69:N69"/>
    <mergeCell ref="A70:E70"/>
    <mergeCell ref="F70:G70"/>
    <mergeCell ref="H70:L70"/>
    <mergeCell ref="M70:N70"/>
    <mergeCell ref="A60:B61"/>
    <mergeCell ref="A62:B63"/>
    <mergeCell ref="A64:B65"/>
    <mergeCell ref="A66:B67"/>
    <mergeCell ref="A69:D69"/>
    <mergeCell ref="E69:G69"/>
    <mergeCell ref="A73:E73"/>
    <mergeCell ref="F73:G73"/>
    <mergeCell ref="H73:L73"/>
    <mergeCell ref="M73:N73"/>
    <mergeCell ref="A74:E74"/>
    <mergeCell ref="F74:G74"/>
    <mergeCell ref="H74:L74"/>
    <mergeCell ref="M74:N74"/>
    <mergeCell ref="A71:E71"/>
    <mergeCell ref="F71:G71"/>
    <mergeCell ref="H71:L71"/>
    <mergeCell ref="M71:N71"/>
    <mergeCell ref="A72:D72"/>
    <mergeCell ref="E72:G72"/>
    <mergeCell ref="H72:K72"/>
    <mergeCell ref="L72:N72"/>
    <mergeCell ref="A80:B82"/>
    <mergeCell ref="C80:G82"/>
    <mergeCell ref="H80:I82"/>
    <mergeCell ref="J80:N82"/>
    <mergeCell ref="A83:G83"/>
    <mergeCell ref="H83:N83"/>
    <mergeCell ref="A76:G76"/>
    <mergeCell ref="H76:N76"/>
    <mergeCell ref="A77:B79"/>
    <mergeCell ref="C77:G79"/>
    <mergeCell ref="H77:I79"/>
    <mergeCell ref="J77:N79"/>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24:L124"/>
    <mergeCell ref="M124:N124"/>
    <mergeCell ref="A125:L125"/>
    <mergeCell ref="M125:N125"/>
    <mergeCell ref="A120:D121"/>
    <mergeCell ref="E120:L121"/>
    <mergeCell ref="M120:N121"/>
    <mergeCell ref="A122:D123"/>
    <mergeCell ref="E122:L123"/>
    <mergeCell ref="M122:N123"/>
  </mergeCells>
  <conditionalFormatting sqref="C52:N52 C54:N54 C64:N64 C56:N56 C58:N58 C60:N60 C62:N62 C66:N66">
    <cfRule type="cellIs" dxfId="3" priority="1" stopIfTrue="1" operator="equal">
      <formula>"x"</formula>
    </cfRule>
  </conditionalFormatting>
  <conditionalFormatting sqref="C53:N53 C55:N55 C57:N57 C59:N59 C61:N61 C63:N63 C65:N65 C67:N67">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2"/>
  <sheetViews>
    <sheetView zoomScaleNormal="100" workbookViewId="0">
      <selection activeCell="A2" sqref="A2:D2"/>
    </sheetView>
  </sheetViews>
  <sheetFormatPr defaultColWidth="9.140625" defaultRowHeight="12.75"/>
  <cols>
    <col min="1" max="2" width="8.5703125" style="1" customWidth="1"/>
    <col min="3" max="13" width="6.5703125" style="1" customWidth="1"/>
    <col min="14" max="14" width="8.28515625" style="1" customWidth="1"/>
    <col min="15" max="15" width="13.7109375" style="1" customWidth="1"/>
    <col min="16" max="16" width="10" style="1" bestFit="1" customWidth="1"/>
    <col min="17" max="244" width="9.140625" style="1"/>
    <col min="245" max="245" width="14.140625" style="1" bestFit="1" customWidth="1"/>
    <col min="246" max="16384" width="9.140625" style="1"/>
  </cols>
  <sheetData>
    <row r="1" spans="1:14" ht="18" customHeight="1" thickBot="1">
      <c r="A1" s="65" t="s">
        <v>93</v>
      </c>
      <c r="B1" s="65"/>
      <c r="C1" s="65"/>
      <c r="D1" s="65"/>
      <c r="E1" s="65"/>
      <c r="F1" s="65"/>
      <c r="G1" s="65"/>
      <c r="H1" s="65"/>
      <c r="I1" s="65"/>
      <c r="J1" s="65"/>
      <c r="K1" s="65"/>
      <c r="L1" s="65"/>
      <c r="M1" s="65"/>
      <c r="N1" s="65"/>
    </row>
    <row r="2" spans="1:14" s="2" customFormat="1" ht="12" thickBot="1">
      <c r="A2" s="66" t="s">
        <v>133</v>
      </c>
      <c r="B2" s="67"/>
      <c r="C2" s="67"/>
      <c r="D2" s="67"/>
      <c r="E2" s="67" t="s">
        <v>1</v>
      </c>
      <c r="F2" s="67"/>
      <c r="G2" s="67"/>
      <c r="H2" s="67"/>
      <c r="I2" s="67" t="s">
        <v>2</v>
      </c>
      <c r="J2" s="67"/>
      <c r="K2" s="67"/>
      <c r="L2" s="67"/>
      <c r="M2" s="67"/>
      <c r="N2" s="68"/>
    </row>
    <row r="3" spans="1:14" s="2" customFormat="1" ht="11.25">
      <c r="A3" s="69" t="s">
        <v>115</v>
      </c>
      <c r="B3" s="70"/>
      <c r="C3" s="70"/>
      <c r="D3" s="70"/>
      <c r="E3" s="70" t="s">
        <v>116</v>
      </c>
      <c r="F3" s="70"/>
      <c r="G3" s="70"/>
      <c r="H3" s="70"/>
      <c r="I3" s="73" t="s">
        <v>54</v>
      </c>
      <c r="J3" s="74"/>
      <c r="K3" s="74"/>
      <c r="L3" s="74"/>
      <c r="M3" s="74"/>
      <c r="N3" s="75"/>
    </row>
    <row r="4" spans="1:14" s="2" customFormat="1" ht="11.25">
      <c r="A4" s="71"/>
      <c r="B4" s="72"/>
      <c r="C4" s="72"/>
      <c r="D4" s="72"/>
      <c r="E4" s="72"/>
      <c r="F4" s="72"/>
      <c r="G4" s="72"/>
      <c r="H4" s="72"/>
      <c r="I4" s="76"/>
      <c r="J4" s="77"/>
      <c r="K4" s="77"/>
      <c r="L4" s="77"/>
      <c r="M4" s="77"/>
      <c r="N4" s="78"/>
    </row>
    <row r="5" spans="1:14" s="2" customFormat="1" ht="27" customHeight="1">
      <c r="A5" s="85" t="s">
        <v>5</v>
      </c>
      <c r="B5" s="86"/>
      <c r="C5" s="87"/>
      <c r="D5" s="87"/>
      <c r="E5" s="87"/>
      <c r="F5" s="87"/>
      <c r="G5" s="87"/>
      <c r="H5" s="87"/>
      <c r="I5" s="86" t="s">
        <v>6</v>
      </c>
      <c r="J5" s="86"/>
      <c r="K5" s="265">
        <v>12</v>
      </c>
      <c r="L5" s="265"/>
      <c r="M5" s="265"/>
      <c r="N5" s="266"/>
    </row>
    <row r="6" spans="1:14" ht="22.5" customHeight="1">
      <c r="A6" s="90" t="s">
        <v>7</v>
      </c>
      <c r="B6" s="91"/>
      <c r="C6" s="92"/>
      <c r="D6" s="92"/>
      <c r="E6" s="92"/>
      <c r="F6" s="92"/>
      <c r="G6" s="92"/>
      <c r="H6" s="92"/>
      <c r="I6" s="91" t="s">
        <v>8</v>
      </c>
      <c r="J6" s="91"/>
      <c r="K6" s="267" t="s">
        <v>95</v>
      </c>
      <c r="L6" s="268"/>
      <c r="M6" s="268"/>
      <c r="N6" s="269"/>
    </row>
    <row r="7" spans="1:14" ht="29.25" customHeight="1">
      <c r="A7" s="108" t="s">
        <v>9</v>
      </c>
      <c r="B7" s="109"/>
      <c r="C7" s="264" t="s">
        <v>127</v>
      </c>
      <c r="D7" s="111"/>
      <c r="E7" s="111"/>
      <c r="F7" s="111"/>
      <c r="G7" s="111"/>
      <c r="H7" s="111"/>
      <c r="I7" s="111"/>
      <c r="J7" s="111"/>
      <c r="K7" s="111"/>
      <c r="L7" s="111"/>
      <c r="M7" s="111"/>
      <c r="N7" s="112"/>
    </row>
    <row r="8" spans="1:14" ht="12.75" customHeight="1">
      <c r="A8" s="3"/>
      <c r="B8" s="4"/>
      <c r="C8" s="113" t="s">
        <v>128</v>
      </c>
      <c r="D8" s="114"/>
      <c r="E8" s="114"/>
      <c r="F8" s="114"/>
      <c r="G8" s="114"/>
      <c r="H8" s="114"/>
      <c r="I8" s="114"/>
      <c r="J8" s="114"/>
      <c r="K8" s="114"/>
      <c r="L8" s="114"/>
      <c r="M8" s="114"/>
      <c r="N8" s="115"/>
    </row>
    <row r="9" spans="1:14" ht="12.75" customHeight="1">
      <c r="A9" s="5"/>
      <c r="B9" s="6"/>
      <c r="C9" s="113"/>
      <c r="D9" s="114"/>
      <c r="E9" s="114"/>
      <c r="F9" s="114"/>
      <c r="G9" s="114"/>
      <c r="H9" s="114"/>
      <c r="I9" s="114"/>
      <c r="J9" s="114"/>
      <c r="K9" s="114"/>
      <c r="L9" s="114"/>
      <c r="M9" s="114"/>
      <c r="N9" s="115"/>
    </row>
    <row r="10" spans="1:14" ht="12.75" customHeight="1">
      <c r="A10" s="81" t="s">
        <v>10</v>
      </c>
      <c r="B10" s="82"/>
      <c r="C10" s="113"/>
      <c r="D10" s="114"/>
      <c r="E10" s="114"/>
      <c r="F10" s="114"/>
      <c r="G10" s="114"/>
      <c r="H10" s="114"/>
      <c r="I10" s="114"/>
      <c r="J10" s="114"/>
      <c r="K10" s="114"/>
      <c r="L10" s="114"/>
      <c r="M10" s="114"/>
      <c r="N10" s="115"/>
    </row>
    <row r="11" spans="1:14" ht="12.75" customHeight="1">
      <c r="A11" s="81"/>
      <c r="B11" s="82"/>
      <c r="C11" s="113"/>
      <c r="D11" s="114"/>
      <c r="E11" s="114"/>
      <c r="F11" s="114"/>
      <c r="G11" s="114"/>
      <c r="H11" s="114"/>
      <c r="I11" s="114"/>
      <c r="J11" s="114"/>
      <c r="K11" s="114"/>
      <c r="L11" s="114"/>
      <c r="M11" s="114"/>
      <c r="N11" s="115"/>
    </row>
    <row r="12" spans="1:14" ht="12.75" customHeight="1">
      <c r="A12" s="81"/>
      <c r="B12" s="82"/>
      <c r="C12" s="113"/>
      <c r="D12" s="114"/>
      <c r="E12" s="114"/>
      <c r="F12" s="114"/>
      <c r="G12" s="114"/>
      <c r="H12" s="114"/>
      <c r="I12" s="114"/>
      <c r="J12" s="114"/>
      <c r="K12" s="114"/>
      <c r="L12" s="114"/>
      <c r="M12" s="114"/>
      <c r="N12" s="115"/>
    </row>
    <row r="13" spans="1:14" ht="12.75" customHeight="1">
      <c r="A13" s="81"/>
      <c r="B13" s="82"/>
      <c r="C13" s="113"/>
      <c r="D13" s="114"/>
      <c r="E13" s="114"/>
      <c r="F13" s="114"/>
      <c r="G13" s="114"/>
      <c r="H13" s="114"/>
      <c r="I13" s="114"/>
      <c r="J13" s="114"/>
      <c r="K13" s="114"/>
      <c r="L13" s="114"/>
      <c r="M13" s="114"/>
      <c r="N13" s="115"/>
    </row>
    <row r="14" spans="1:14" ht="12.75" customHeight="1">
      <c r="A14" s="81"/>
      <c r="B14" s="82"/>
      <c r="C14" s="113"/>
      <c r="D14" s="114"/>
      <c r="E14" s="114"/>
      <c r="F14" s="114"/>
      <c r="G14" s="114"/>
      <c r="H14" s="114"/>
      <c r="I14" s="114"/>
      <c r="J14" s="114"/>
      <c r="K14" s="114"/>
      <c r="L14" s="114"/>
      <c r="M14" s="114"/>
      <c r="N14" s="115"/>
    </row>
    <row r="15" spans="1:14" ht="12.75" customHeight="1">
      <c r="A15" s="81"/>
      <c r="B15" s="82"/>
      <c r="C15" s="113"/>
      <c r="D15" s="114"/>
      <c r="E15" s="114"/>
      <c r="F15" s="114"/>
      <c r="G15" s="114"/>
      <c r="H15" s="114"/>
      <c r="I15" s="114"/>
      <c r="J15" s="114"/>
      <c r="K15" s="114"/>
      <c r="L15" s="114"/>
      <c r="M15" s="114"/>
      <c r="N15" s="115"/>
    </row>
    <row r="16" spans="1:14" ht="12.75" customHeight="1">
      <c r="A16" s="81"/>
      <c r="B16" s="82"/>
      <c r="C16" s="113"/>
      <c r="D16" s="114"/>
      <c r="E16" s="114"/>
      <c r="F16" s="114"/>
      <c r="G16" s="114"/>
      <c r="H16" s="114"/>
      <c r="I16" s="114"/>
      <c r="J16" s="114"/>
      <c r="K16" s="114"/>
      <c r="L16" s="114"/>
      <c r="M16" s="114"/>
      <c r="N16" s="115"/>
    </row>
    <row r="17" spans="1:14" ht="12.75" customHeight="1">
      <c r="A17" s="81"/>
      <c r="B17" s="82"/>
      <c r="C17" s="113"/>
      <c r="D17" s="114"/>
      <c r="E17" s="114"/>
      <c r="F17" s="114"/>
      <c r="G17" s="114"/>
      <c r="H17" s="114"/>
      <c r="I17" s="114"/>
      <c r="J17" s="114"/>
      <c r="K17" s="114"/>
      <c r="L17" s="114"/>
      <c r="M17" s="114"/>
      <c r="N17" s="115"/>
    </row>
    <row r="18" spans="1:14" ht="12.75" customHeight="1">
      <c r="A18" s="83"/>
      <c r="B18" s="84"/>
      <c r="C18" s="116"/>
      <c r="D18" s="117"/>
      <c r="E18" s="117"/>
      <c r="F18" s="117"/>
      <c r="G18" s="117"/>
      <c r="H18" s="117"/>
      <c r="I18" s="117"/>
      <c r="J18" s="117"/>
      <c r="K18" s="117"/>
      <c r="L18" s="117"/>
      <c r="M18" s="117"/>
      <c r="N18" s="118"/>
    </row>
    <row r="19" spans="1:14" ht="12.75" customHeight="1">
      <c r="A19" s="7"/>
      <c r="B19" s="8"/>
      <c r="C19" s="96" t="s">
        <v>11</v>
      </c>
      <c r="D19" s="97"/>
      <c r="E19" s="97"/>
      <c r="F19" s="97"/>
      <c r="G19" s="97"/>
      <c r="H19" s="98"/>
      <c r="I19" s="104">
        <v>2020</v>
      </c>
      <c r="J19" s="104"/>
      <c r="K19" s="104">
        <v>2021</v>
      </c>
      <c r="L19" s="104"/>
      <c r="M19" s="104">
        <v>2022</v>
      </c>
      <c r="N19" s="105"/>
    </row>
    <row r="20" spans="1:14" ht="12.75" customHeight="1">
      <c r="A20" s="7"/>
      <c r="B20" s="8"/>
      <c r="C20" s="99"/>
      <c r="D20" s="100"/>
      <c r="E20" s="100"/>
      <c r="F20" s="100"/>
      <c r="G20" s="100"/>
      <c r="H20" s="101"/>
      <c r="I20" s="106" t="s">
        <v>12</v>
      </c>
      <c r="J20" s="106"/>
      <c r="K20" s="106"/>
      <c r="L20" s="106"/>
      <c r="M20" s="106"/>
      <c r="N20" s="107"/>
    </row>
    <row r="21" spans="1:14" ht="18.75" customHeight="1">
      <c r="A21" s="132" t="s">
        <v>13</v>
      </c>
      <c r="B21" s="133"/>
      <c r="C21" s="133"/>
      <c r="D21" s="133"/>
      <c r="E21" s="133"/>
      <c r="F21" s="133"/>
      <c r="G21" s="133"/>
      <c r="H21" s="133"/>
      <c r="I21" s="133"/>
      <c r="J21" s="133"/>
      <c r="K21" s="133"/>
      <c r="L21" s="133"/>
      <c r="M21" s="133"/>
      <c r="N21" s="134"/>
    </row>
    <row r="22" spans="1:14" ht="36" customHeight="1">
      <c r="A22" s="9">
        <f>IF(B22&lt;&gt;"",1,"")</f>
        <v>1</v>
      </c>
      <c r="B22" s="250" t="s">
        <v>129</v>
      </c>
      <c r="C22" s="251"/>
      <c r="D22" s="251"/>
      <c r="E22" s="251"/>
      <c r="F22" s="251"/>
      <c r="G22" s="252"/>
      <c r="H22" s="10" t="str">
        <f>IF(I22&lt;&gt;"",A25+1,"")</f>
        <v/>
      </c>
      <c r="I22" s="261"/>
      <c r="J22" s="262"/>
      <c r="K22" s="262"/>
      <c r="L22" s="262"/>
      <c r="M22" s="262"/>
      <c r="N22" s="263"/>
    </row>
    <row r="23" spans="1:14" ht="43.15" customHeight="1">
      <c r="A23" s="11">
        <f>IF(B23&lt;&gt;"",A22+1,"")</f>
        <v>2</v>
      </c>
      <c r="B23" s="250" t="s">
        <v>130</v>
      </c>
      <c r="C23" s="251"/>
      <c r="D23" s="251"/>
      <c r="E23" s="251"/>
      <c r="F23" s="251"/>
      <c r="G23" s="252"/>
      <c r="H23" s="12" t="str">
        <f>IF(I23&lt;&gt;"",H22+1,"")</f>
        <v/>
      </c>
      <c r="I23" s="250"/>
      <c r="J23" s="251"/>
      <c r="K23" s="251"/>
      <c r="L23" s="251"/>
      <c r="M23" s="251"/>
      <c r="N23" s="253"/>
    </row>
    <row r="24" spans="1:14" ht="30" customHeight="1">
      <c r="A24" s="11">
        <f>IF(B24&lt;&gt;"",A23+1,"")</f>
        <v>3</v>
      </c>
      <c r="B24" s="250" t="s">
        <v>131</v>
      </c>
      <c r="C24" s="251"/>
      <c r="D24" s="251"/>
      <c r="E24" s="251"/>
      <c r="F24" s="251"/>
      <c r="G24" s="252"/>
      <c r="H24" s="12" t="str">
        <f>IF(I24&lt;&gt;"",H23+1,"")</f>
        <v/>
      </c>
      <c r="I24" s="250"/>
      <c r="J24" s="251"/>
      <c r="K24" s="251"/>
      <c r="L24" s="251"/>
      <c r="M24" s="251"/>
      <c r="N24" s="253"/>
    </row>
    <row r="25" spans="1:14" ht="36" customHeight="1">
      <c r="A25" s="13">
        <f>IF(B25&lt;&gt;"",A24+1,"")</f>
        <v>4</v>
      </c>
      <c r="B25" s="254" t="s">
        <v>132</v>
      </c>
      <c r="C25" s="255"/>
      <c r="D25" s="255"/>
      <c r="E25" s="255"/>
      <c r="F25" s="255"/>
      <c r="G25" s="256"/>
      <c r="H25" s="14" t="str">
        <f>IF(I25&lt;&gt;"",H24+1,"")</f>
        <v/>
      </c>
      <c r="I25" s="257"/>
      <c r="J25" s="255"/>
      <c r="K25" s="255"/>
      <c r="L25" s="255"/>
      <c r="M25" s="255"/>
      <c r="N25" s="258"/>
    </row>
    <row r="26" spans="1:14" ht="12.75" customHeight="1" thickBot="1">
      <c r="A26" s="50"/>
      <c r="B26" s="51"/>
      <c r="C26" s="51"/>
      <c r="D26" s="51"/>
      <c r="E26" s="51"/>
      <c r="F26" s="51"/>
      <c r="G26" s="51"/>
      <c r="H26" s="51"/>
      <c r="I26" s="51"/>
      <c r="J26" s="51"/>
      <c r="K26" s="51"/>
      <c r="L26" s="51"/>
      <c r="M26" s="51"/>
      <c r="N26" s="52"/>
    </row>
    <row r="27" spans="1:14">
      <c r="A27" s="125" t="s">
        <v>21</v>
      </c>
      <c r="B27" s="126"/>
      <c r="C27" s="126"/>
      <c r="D27" s="126"/>
      <c r="E27" s="126"/>
      <c r="F27" s="126"/>
      <c r="G27" s="126"/>
      <c r="H27" s="126"/>
      <c r="I27" s="126"/>
      <c r="J27" s="126"/>
      <c r="K27" s="126"/>
      <c r="L27" s="126"/>
      <c r="M27" s="126"/>
      <c r="N27" s="127"/>
    </row>
    <row r="28" spans="1:14">
      <c r="A28" s="295" t="s">
        <v>105</v>
      </c>
      <c r="B28" s="296"/>
      <c r="C28" s="296"/>
      <c r="D28" s="296"/>
      <c r="E28" s="296"/>
      <c r="F28" s="296"/>
      <c r="G28" s="297" t="s">
        <v>23</v>
      </c>
      <c r="H28" s="298"/>
      <c r="I28" s="297" t="s">
        <v>24</v>
      </c>
      <c r="J28" s="298"/>
      <c r="K28" s="297" t="s">
        <v>106</v>
      </c>
      <c r="L28" s="298"/>
      <c r="M28" s="57">
        <v>2021</v>
      </c>
      <c r="N28" s="58">
        <v>2022</v>
      </c>
    </row>
    <row r="29" spans="1:14">
      <c r="A29" s="287" t="s">
        <v>126</v>
      </c>
      <c r="B29" s="288"/>
      <c r="C29" s="288"/>
      <c r="D29" s="288"/>
      <c r="E29" s="288"/>
      <c r="F29" s="289"/>
      <c r="G29" s="294"/>
      <c r="H29" s="291"/>
      <c r="I29" s="292"/>
      <c r="J29" s="293"/>
      <c r="K29" s="294"/>
      <c r="L29" s="291"/>
      <c r="M29" s="59"/>
      <c r="N29" s="60"/>
    </row>
    <row r="30" spans="1:14">
      <c r="A30" s="282"/>
      <c r="B30" s="283"/>
      <c r="C30" s="283"/>
      <c r="D30" s="283"/>
      <c r="E30" s="283"/>
      <c r="F30" s="284"/>
      <c r="G30" s="273"/>
      <c r="H30" s="274"/>
      <c r="I30" s="275"/>
      <c r="J30" s="272"/>
      <c r="K30" s="273"/>
      <c r="L30" s="274"/>
      <c r="M30" s="61"/>
      <c r="N30" s="62"/>
    </row>
    <row r="31" spans="1:14">
      <c r="A31" s="282"/>
      <c r="B31" s="283"/>
      <c r="C31" s="283"/>
      <c r="D31" s="283"/>
      <c r="E31" s="283"/>
      <c r="F31" s="284"/>
      <c r="G31" s="273"/>
      <c r="H31" s="274"/>
      <c r="I31" s="275"/>
      <c r="J31" s="272"/>
      <c r="K31" s="273"/>
      <c r="L31" s="274"/>
      <c r="M31" s="61"/>
      <c r="N31" s="62"/>
    </row>
    <row r="32" spans="1:14">
      <c r="A32" s="282"/>
      <c r="B32" s="283"/>
      <c r="C32" s="283"/>
      <c r="D32" s="283"/>
      <c r="E32" s="283"/>
      <c r="F32" s="284"/>
      <c r="G32" s="273"/>
      <c r="H32" s="274"/>
      <c r="I32" s="275"/>
      <c r="J32" s="272"/>
      <c r="K32" s="273"/>
      <c r="L32" s="274"/>
      <c r="M32" s="61"/>
      <c r="N32" s="62"/>
    </row>
    <row r="33" spans="1:14">
      <c r="A33" s="282"/>
      <c r="B33" s="283"/>
      <c r="C33" s="283"/>
      <c r="D33" s="283"/>
      <c r="E33" s="283"/>
      <c r="F33" s="284"/>
      <c r="G33" s="273"/>
      <c r="H33" s="274"/>
      <c r="I33" s="275"/>
      <c r="J33" s="272"/>
      <c r="K33" s="273"/>
      <c r="L33" s="274"/>
      <c r="M33" s="61"/>
      <c r="N33" s="62"/>
    </row>
    <row r="34" spans="1:14">
      <c r="A34" s="282"/>
      <c r="B34" s="283"/>
      <c r="C34" s="283"/>
      <c r="D34" s="283"/>
      <c r="E34" s="283"/>
      <c r="F34" s="284"/>
      <c r="G34" s="273"/>
      <c r="H34" s="274"/>
      <c r="I34" s="275"/>
      <c r="J34" s="272"/>
      <c r="K34" s="273"/>
      <c r="L34" s="274"/>
      <c r="M34" s="61"/>
      <c r="N34" s="62"/>
    </row>
    <row r="35" spans="1:14">
      <c r="A35" s="282"/>
      <c r="B35" s="283"/>
      <c r="C35" s="283"/>
      <c r="D35" s="283"/>
      <c r="E35" s="283"/>
      <c r="F35" s="284"/>
      <c r="G35" s="273"/>
      <c r="H35" s="274"/>
      <c r="I35" s="275"/>
      <c r="J35" s="272"/>
      <c r="K35" s="273"/>
      <c r="L35" s="274"/>
      <c r="M35" s="61"/>
      <c r="N35" s="62"/>
    </row>
    <row r="36" spans="1:14">
      <c r="A36" s="282"/>
      <c r="B36" s="283"/>
      <c r="C36" s="283"/>
      <c r="D36" s="283"/>
      <c r="E36" s="283"/>
      <c r="F36" s="284"/>
      <c r="G36" s="273"/>
      <c r="H36" s="274"/>
      <c r="I36" s="275"/>
      <c r="J36" s="272"/>
      <c r="K36" s="273"/>
      <c r="L36" s="274"/>
      <c r="M36" s="61"/>
      <c r="N36" s="62"/>
    </row>
    <row r="37" spans="1:14">
      <c r="A37" s="282"/>
      <c r="B37" s="283"/>
      <c r="C37" s="283"/>
      <c r="D37" s="283"/>
      <c r="E37" s="283"/>
      <c r="F37" s="284"/>
      <c r="G37" s="273"/>
      <c r="H37" s="274"/>
      <c r="I37" s="275"/>
      <c r="J37" s="272"/>
      <c r="K37" s="273"/>
      <c r="L37" s="274"/>
      <c r="M37" s="61"/>
      <c r="N37" s="62"/>
    </row>
    <row r="38" spans="1:14">
      <c r="A38" s="282"/>
      <c r="B38" s="283"/>
      <c r="C38" s="283"/>
      <c r="D38" s="283"/>
      <c r="E38" s="283"/>
      <c r="F38" s="284"/>
      <c r="G38" s="273"/>
      <c r="H38" s="274"/>
      <c r="I38" s="275"/>
      <c r="J38" s="272"/>
      <c r="K38" s="273"/>
      <c r="L38" s="274"/>
      <c r="M38" s="61"/>
      <c r="N38" s="62"/>
    </row>
    <row r="39" spans="1:14">
      <c r="A39" s="282"/>
      <c r="B39" s="283"/>
      <c r="C39" s="283"/>
      <c r="D39" s="283"/>
      <c r="E39" s="283"/>
      <c r="F39" s="284"/>
      <c r="G39" s="273"/>
      <c r="H39" s="274"/>
      <c r="I39" s="275"/>
      <c r="J39" s="272"/>
      <c r="K39" s="273"/>
      <c r="L39" s="274"/>
      <c r="M39" s="61"/>
      <c r="N39" s="62"/>
    </row>
    <row r="40" spans="1:14">
      <c r="A40" s="282"/>
      <c r="B40" s="283"/>
      <c r="C40" s="283"/>
      <c r="D40" s="283"/>
      <c r="E40" s="283"/>
      <c r="F40" s="284"/>
      <c r="G40" s="273"/>
      <c r="H40" s="274"/>
      <c r="I40" s="275"/>
      <c r="J40" s="272"/>
      <c r="K40" s="273"/>
      <c r="L40" s="274"/>
      <c r="M40" s="61"/>
      <c r="N40" s="62"/>
    </row>
    <row r="41" spans="1:14">
      <c r="A41" s="282"/>
      <c r="B41" s="283"/>
      <c r="C41" s="283"/>
      <c r="D41" s="283"/>
      <c r="E41" s="283"/>
      <c r="F41" s="284"/>
      <c r="G41" s="273"/>
      <c r="H41" s="274"/>
      <c r="I41" s="285"/>
      <c r="J41" s="286"/>
      <c r="K41" s="273"/>
      <c r="L41" s="274"/>
      <c r="M41" s="61"/>
      <c r="N41" s="62"/>
    </row>
    <row r="42" spans="1:14">
      <c r="A42" s="282"/>
      <c r="B42" s="283"/>
      <c r="C42" s="283"/>
      <c r="D42" s="283"/>
      <c r="E42" s="283"/>
      <c r="F42" s="284"/>
      <c r="G42" s="273"/>
      <c r="H42" s="274"/>
      <c r="I42" s="275"/>
      <c r="J42" s="272"/>
      <c r="K42" s="273"/>
      <c r="L42" s="274"/>
      <c r="M42" s="61"/>
      <c r="N42" s="62"/>
    </row>
    <row r="43" spans="1:14">
      <c r="A43" s="282"/>
      <c r="B43" s="283"/>
      <c r="C43" s="283"/>
      <c r="D43" s="283"/>
      <c r="E43" s="283"/>
      <c r="F43" s="284"/>
      <c r="G43" s="273"/>
      <c r="H43" s="274"/>
      <c r="I43" s="275"/>
      <c r="J43" s="272"/>
      <c r="K43" s="273"/>
      <c r="L43" s="274"/>
      <c r="M43" s="61"/>
      <c r="N43" s="62"/>
    </row>
    <row r="44" spans="1:14">
      <c r="A44" s="282"/>
      <c r="B44" s="283"/>
      <c r="C44" s="283"/>
      <c r="D44" s="283"/>
      <c r="E44" s="283"/>
      <c r="F44" s="284"/>
      <c r="G44" s="273"/>
      <c r="H44" s="274"/>
      <c r="I44" s="275"/>
      <c r="J44" s="272"/>
      <c r="K44" s="273"/>
      <c r="L44" s="274"/>
      <c r="M44" s="61"/>
      <c r="N44" s="62"/>
    </row>
    <row r="45" spans="1:14">
      <c r="A45" s="282"/>
      <c r="B45" s="283"/>
      <c r="C45" s="283"/>
      <c r="D45" s="283"/>
      <c r="E45" s="283"/>
      <c r="F45" s="284"/>
      <c r="G45" s="273"/>
      <c r="H45" s="274"/>
      <c r="I45" s="275"/>
      <c r="J45" s="272"/>
      <c r="K45" s="273"/>
      <c r="L45" s="274"/>
      <c r="M45" s="61"/>
      <c r="N45" s="62"/>
    </row>
    <row r="46" spans="1:14">
      <c r="A46" s="282"/>
      <c r="B46" s="283"/>
      <c r="C46" s="283"/>
      <c r="D46" s="283"/>
      <c r="E46" s="283"/>
      <c r="F46" s="284"/>
      <c r="G46" s="273"/>
      <c r="H46" s="274"/>
      <c r="I46" s="275"/>
      <c r="J46" s="272"/>
      <c r="K46" s="273"/>
      <c r="L46" s="274"/>
      <c r="M46" s="61"/>
      <c r="N46" s="62"/>
    </row>
    <row r="47" spans="1:14">
      <c r="A47" s="270"/>
      <c r="B47" s="271"/>
      <c r="C47" s="271"/>
      <c r="D47" s="271"/>
      <c r="E47" s="271"/>
      <c r="F47" s="272"/>
      <c r="G47" s="273"/>
      <c r="H47" s="274"/>
      <c r="I47" s="275"/>
      <c r="J47" s="272"/>
      <c r="K47" s="273"/>
      <c r="L47" s="274"/>
      <c r="M47" s="61"/>
      <c r="N47" s="62"/>
    </row>
    <row r="48" spans="1:14" ht="13.5" thickBot="1">
      <c r="A48" s="276"/>
      <c r="B48" s="277"/>
      <c r="C48" s="277"/>
      <c r="D48" s="277"/>
      <c r="E48" s="277"/>
      <c r="F48" s="278"/>
      <c r="G48" s="279"/>
      <c r="H48" s="280"/>
      <c r="I48" s="281"/>
      <c r="J48" s="278"/>
      <c r="K48" s="279"/>
      <c r="L48" s="280"/>
      <c r="M48" s="63"/>
      <c r="N48" s="64"/>
    </row>
    <row r="50" spans="1:14">
      <c r="A50" s="155" t="s">
        <v>39</v>
      </c>
      <c r="B50" s="156"/>
      <c r="C50" s="156"/>
      <c r="D50" s="156"/>
      <c r="E50" s="156"/>
      <c r="F50" s="156"/>
      <c r="G50" s="156"/>
      <c r="H50" s="156"/>
      <c r="I50" s="156"/>
      <c r="J50" s="156"/>
      <c r="K50" s="156"/>
      <c r="L50" s="156"/>
      <c r="M50" s="156"/>
      <c r="N50" s="157"/>
    </row>
    <row r="51" spans="1:14" ht="39.75" customHeight="1">
      <c r="A51" s="109" t="s">
        <v>40</v>
      </c>
      <c r="B51" s="109"/>
      <c r="C51" s="23" t="s">
        <v>41</v>
      </c>
      <c r="D51" s="23" t="s">
        <v>42</v>
      </c>
      <c r="E51" s="23" t="s">
        <v>43</v>
      </c>
      <c r="F51" s="23" t="s">
        <v>44</v>
      </c>
      <c r="G51" s="23" t="s">
        <v>45</v>
      </c>
      <c r="H51" s="23" t="s">
        <v>46</v>
      </c>
      <c r="I51" s="23" t="s">
        <v>47</v>
      </c>
      <c r="J51" s="23" t="s">
        <v>48</v>
      </c>
      <c r="K51" s="23" t="s">
        <v>49</v>
      </c>
      <c r="L51" s="23" t="s">
        <v>50</v>
      </c>
      <c r="M51" s="23" t="s">
        <v>51</v>
      </c>
      <c r="N51" s="23" t="s">
        <v>52</v>
      </c>
    </row>
    <row r="52" spans="1:14" ht="12" customHeight="1">
      <c r="A52" s="163">
        <f>IF(A22&gt;0,A22,"")</f>
        <v>1</v>
      </c>
      <c r="B52" s="164"/>
      <c r="C52" s="36" t="s">
        <v>12</v>
      </c>
      <c r="D52" s="36" t="s">
        <v>12</v>
      </c>
      <c r="E52" s="55"/>
      <c r="F52" s="55"/>
      <c r="G52" s="36"/>
      <c r="H52" s="36"/>
      <c r="I52" s="36"/>
      <c r="J52" s="36"/>
      <c r="K52" s="36"/>
      <c r="L52" s="36"/>
      <c r="M52" s="36"/>
      <c r="N52" s="36"/>
    </row>
    <row r="53" spans="1:14" ht="12" customHeight="1" thickBot="1">
      <c r="A53" s="165"/>
      <c r="B53" s="166"/>
      <c r="C53" s="56"/>
      <c r="D53" s="56"/>
      <c r="E53" s="56"/>
      <c r="F53" s="56"/>
      <c r="G53" s="56"/>
      <c r="H53" s="56"/>
      <c r="I53" s="56"/>
      <c r="J53" s="56"/>
      <c r="K53" s="56"/>
      <c r="L53" s="56"/>
      <c r="M53" s="56"/>
      <c r="N53" s="56"/>
    </row>
    <row r="54" spans="1:14" ht="12" customHeight="1">
      <c r="A54" s="163">
        <f>IF(A23&gt;0,A23,"")</f>
        <v>2</v>
      </c>
      <c r="B54" s="164"/>
      <c r="C54" s="31" t="s">
        <v>12</v>
      </c>
      <c r="D54" s="32" t="s">
        <v>12</v>
      </c>
      <c r="E54" s="32"/>
      <c r="F54" s="32"/>
      <c r="G54" s="31"/>
      <c r="H54" s="31"/>
      <c r="I54" s="31"/>
      <c r="J54" s="31"/>
      <c r="K54" s="31"/>
      <c r="L54" s="31"/>
      <c r="M54" s="31"/>
      <c r="N54" s="31"/>
    </row>
    <row r="55" spans="1:14" ht="12" customHeight="1" thickBot="1">
      <c r="A55" s="165"/>
      <c r="B55" s="166"/>
      <c r="C55" s="56"/>
      <c r="D55" s="56"/>
      <c r="E55" s="56"/>
      <c r="F55" s="56"/>
      <c r="G55" s="56"/>
      <c r="H55" s="56"/>
      <c r="I55" s="56"/>
      <c r="J55" s="56"/>
      <c r="K55" s="56"/>
      <c r="L55" s="56"/>
      <c r="M55" s="56"/>
      <c r="N55" s="56"/>
    </row>
    <row r="56" spans="1:14" ht="12" customHeight="1">
      <c r="A56" s="163">
        <f>IF(A24&gt;0,A24,"")</f>
        <v>3</v>
      </c>
      <c r="B56" s="164"/>
      <c r="C56" s="31" t="s">
        <v>12</v>
      </c>
      <c r="D56" s="31" t="s">
        <v>12</v>
      </c>
      <c r="E56" s="32"/>
      <c r="F56" s="32"/>
      <c r="G56" s="31"/>
      <c r="H56" s="31"/>
      <c r="I56" s="31"/>
      <c r="J56" s="31"/>
      <c r="K56" s="31"/>
      <c r="L56" s="31"/>
      <c r="M56" s="31"/>
      <c r="N56" s="31"/>
    </row>
    <row r="57" spans="1:14" ht="12" customHeight="1" thickBot="1">
      <c r="A57" s="165"/>
      <c r="B57" s="166"/>
      <c r="C57" s="56"/>
      <c r="D57" s="56"/>
      <c r="E57" s="56"/>
      <c r="F57" s="56"/>
      <c r="G57" s="56"/>
      <c r="H57" s="56"/>
      <c r="I57" s="56"/>
      <c r="J57" s="56"/>
      <c r="K57" s="56"/>
      <c r="L57" s="56"/>
      <c r="M57" s="56"/>
      <c r="N57" s="56"/>
    </row>
    <row r="58" spans="1:14" ht="12" customHeight="1">
      <c r="A58" s="163">
        <f>IF(A25&gt;0,A25,"")</f>
        <v>4</v>
      </c>
      <c r="B58" s="164"/>
      <c r="C58" s="31"/>
      <c r="D58" s="31"/>
      <c r="E58" s="32" t="s">
        <v>12</v>
      </c>
      <c r="F58" s="32"/>
      <c r="G58" s="32"/>
      <c r="H58" s="32"/>
      <c r="I58" s="31"/>
      <c r="J58" s="31"/>
      <c r="K58" s="31"/>
      <c r="L58" s="31"/>
      <c r="M58" s="31"/>
      <c r="N58" s="31"/>
    </row>
    <row r="59" spans="1:14" ht="12" customHeight="1" thickBot="1">
      <c r="A59" s="165"/>
      <c r="B59" s="166"/>
      <c r="C59" s="56"/>
      <c r="D59" s="56"/>
      <c r="E59" s="56"/>
      <c r="F59" s="56"/>
      <c r="G59" s="56"/>
      <c r="H59" s="56"/>
      <c r="I59" s="56"/>
      <c r="J59" s="56"/>
      <c r="K59" s="56"/>
      <c r="L59" s="56"/>
      <c r="M59" s="56"/>
      <c r="N59" s="56"/>
    </row>
    <row r="60" spans="1:14" ht="12" customHeight="1">
      <c r="A60" s="163" t="str">
        <f>IF(H22&gt;0,H22,"")</f>
        <v/>
      </c>
      <c r="B60" s="164"/>
      <c r="C60" s="31"/>
      <c r="D60" s="31"/>
      <c r="E60" s="32"/>
      <c r="F60" s="32"/>
      <c r="G60" s="32"/>
      <c r="H60" s="32"/>
      <c r="I60" s="31"/>
      <c r="J60" s="31"/>
      <c r="K60" s="31"/>
      <c r="L60" s="31"/>
      <c r="M60" s="31"/>
      <c r="N60" s="31"/>
    </row>
    <row r="61" spans="1:14" ht="12" customHeight="1" thickBot="1">
      <c r="A61" s="165"/>
      <c r="B61" s="166"/>
      <c r="C61" s="56"/>
      <c r="D61" s="56"/>
      <c r="E61" s="56"/>
      <c r="F61" s="56"/>
      <c r="G61" s="56"/>
      <c r="H61" s="56"/>
      <c r="I61" s="56"/>
      <c r="J61" s="56"/>
      <c r="K61" s="56"/>
      <c r="L61" s="56"/>
      <c r="M61" s="56"/>
      <c r="N61" s="56"/>
    </row>
    <row r="62" spans="1:14" ht="12" customHeight="1">
      <c r="A62" s="163" t="str">
        <f>IF(H23&gt;0,H23,"")</f>
        <v/>
      </c>
      <c r="B62" s="164"/>
      <c r="C62" s="31"/>
      <c r="D62" s="31"/>
      <c r="E62" s="31"/>
      <c r="F62" s="32"/>
      <c r="G62" s="32"/>
      <c r="H62" s="32"/>
      <c r="I62" s="31"/>
      <c r="J62" s="31"/>
      <c r="K62" s="31"/>
      <c r="L62" s="31"/>
      <c r="M62" s="31"/>
      <c r="N62" s="31"/>
    </row>
    <row r="63" spans="1:14" ht="12" customHeight="1" thickBot="1">
      <c r="A63" s="165"/>
      <c r="B63" s="166"/>
      <c r="C63" s="33"/>
      <c r="D63" s="33"/>
      <c r="E63" s="33"/>
      <c r="F63" s="33"/>
      <c r="G63" s="33"/>
      <c r="H63" s="33"/>
      <c r="I63" s="33"/>
      <c r="J63" s="33"/>
      <c r="K63" s="33"/>
      <c r="L63" s="33"/>
      <c r="M63" s="33"/>
      <c r="N63" s="33"/>
    </row>
    <row r="64" spans="1:14" ht="12" customHeight="1">
      <c r="A64" s="163" t="str">
        <f>IF(H24&gt;0,H24,"")</f>
        <v/>
      </c>
      <c r="B64" s="164"/>
      <c r="C64" s="31"/>
      <c r="D64" s="31"/>
      <c r="E64" s="31"/>
      <c r="F64" s="32"/>
      <c r="G64" s="32"/>
      <c r="H64" s="32"/>
      <c r="I64" s="31"/>
      <c r="J64" s="31"/>
      <c r="K64" s="31"/>
      <c r="L64" s="31"/>
      <c r="M64" s="31"/>
      <c r="N64" s="31"/>
    </row>
    <row r="65" spans="1:14" ht="12" customHeight="1" thickBot="1">
      <c r="A65" s="165"/>
      <c r="B65" s="166"/>
      <c r="C65" s="33"/>
      <c r="D65" s="33"/>
      <c r="E65" s="33"/>
      <c r="F65" s="33"/>
      <c r="G65" s="33"/>
      <c r="H65" s="33"/>
      <c r="I65" s="33"/>
      <c r="J65" s="33"/>
      <c r="K65" s="33"/>
      <c r="L65" s="33"/>
      <c r="M65" s="33"/>
      <c r="N65" s="33"/>
    </row>
    <row r="66" spans="1:14" ht="12" customHeight="1">
      <c r="A66" s="163" t="str">
        <f>IF(H25&gt;0,H25,"")</f>
        <v/>
      </c>
      <c r="B66" s="164"/>
      <c r="C66" s="31"/>
      <c r="D66" s="31"/>
      <c r="E66" s="32"/>
      <c r="F66" s="32"/>
      <c r="G66" s="32"/>
      <c r="H66" s="32"/>
      <c r="I66" s="32"/>
      <c r="J66" s="32"/>
      <c r="K66" s="32"/>
      <c r="L66" s="31"/>
      <c r="M66" s="31"/>
      <c r="N66" s="31"/>
    </row>
    <row r="67" spans="1:14" ht="12" customHeight="1" thickBot="1">
      <c r="A67" s="165"/>
      <c r="B67" s="166"/>
      <c r="C67" s="34"/>
      <c r="D67" s="34"/>
      <c r="E67" s="34"/>
      <c r="F67" s="34"/>
      <c r="G67" s="34"/>
      <c r="H67" s="34"/>
      <c r="I67" s="34"/>
      <c r="J67" s="34"/>
      <c r="K67" s="34"/>
      <c r="L67" s="34"/>
      <c r="M67" s="34"/>
      <c r="N67" s="34"/>
    </row>
    <row r="69" spans="1:14">
      <c r="A69" s="172" t="s">
        <v>55</v>
      </c>
      <c r="B69" s="173"/>
      <c r="C69" s="173"/>
      <c r="D69" s="173"/>
      <c r="E69" s="174"/>
      <c r="F69" s="174"/>
      <c r="G69" s="175"/>
      <c r="H69" s="155" t="s">
        <v>55</v>
      </c>
      <c r="I69" s="156"/>
      <c r="J69" s="156"/>
      <c r="K69" s="156"/>
      <c r="L69" s="174"/>
      <c r="M69" s="174"/>
      <c r="N69" s="175"/>
    </row>
    <row r="70" spans="1:14" ht="25.5" customHeight="1">
      <c r="A70" s="109" t="s">
        <v>56</v>
      </c>
      <c r="B70" s="109"/>
      <c r="C70" s="109"/>
      <c r="D70" s="109"/>
      <c r="E70" s="109"/>
      <c r="F70" s="171"/>
      <c r="G70" s="171"/>
      <c r="H70" s="109" t="s">
        <v>56</v>
      </c>
      <c r="I70" s="109"/>
      <c r="J70" s="109"/>
      <c r="K70" s="109"/>
      <c r="L70" s="109"/>
      <c r="M70" s="171"/>
      <c r="N70" s="171"/>
    </row>
    <row r="71" spans="1:14" ht="25.5" customHeight="1">
      <c r="A71" s="109" t="s">
        <v>57</v>
      </c>
      <c r="B71" s="109"/>
      <c r="C71" s="109"/>
      <c r="D71" s="109"/>
      <c r="E71" s="109"/>
      <c r="F71" s="171"/>
      <c r="G71" s="171"/>
      <c r="H71" s="109" t="s">
        <v>57</v>
      </c>
      <c r="I71" s="109"/>
      <c r="J71" s="109"/>
      <c r="K71" s="109"/>
      <c r="L71" s="109"/>
      <c r="M71" s="171"/>
      <c r="N71" s="171"/>
    </row>
    <row r="72" spans="1:14" ht="15.75" customHeight="1">
      <c r="A72" s="172" t="s">
        <v>55</v>
      </c>
      <c r="B72" s="173"/>
      <c r="C72" s="173"/>
      <c r="D72" s="173"/>
      <c r="E72" s="174"/>
      <c r="F72" s="174"/>
      <c r="G72" s="175"/>
      <c r="H72" s="155" t="s">
        <v>58</v>
      </c>
      <c r="I72" s="156"/>
      <c r="J72" s="156"/>
      <c r="K72" s="156"/>
      <c r="L72" s="174"/>
      <c r="M72" s="174"/>
      <c r="N72" s="175"/>
    </row>
    <row r="73" spans="1:14" ht="25.5" customHeight="1">
      <c r="A73" s="109" t="s">
        <v>56</v>
      </c>
      <c r="B73" s="109"/>
      <c r="C73" s="109"/>
      <c r="D73" s="109"/>
      <c r="E73" s="109"/>
      <c r="F73" s="171"/>
      <c r="G73" s="171"/>
      <c r="H73" s="109" t="s">
        <v>56</v>
      </c>
      <c r="I73" s="109"/>
      <c r="J73" s="109"/>
      <c r="K73" s="109"/>
      <c r="L73" s="109"/>
      <c r="M73" s="171"/>
      <c r="N73" s="171"/>
    </row>
    <row r="74" spans="1:14" ht="25.5" customHeight="1">
      <c r="A74" s="109" t="s">
        <v>57</v>
      </c>
      <c r="B74" s="109"/>
      <c r="C74" s="109"/>
      <c r="D74" s="109"/>
      <c r="E74" s="109"/>
      <c r="F74" s="171"/>
      <c r="G74" s="171"/>
      <c r="H74" s="109" t="s">
        <v>57</v>
      </c>
      <c r="I74" s="109"/>
      <c r="J74" s="109"/>
      <c r="K74" s="109"/>
      <c r="L74" s="109"/>
      <c r="M74" s="171"/>
      <c r="N74" s="171"/>
    </row>
    <row r="76" spans="1:14">
      <c r="A76" s="176" t="s">
        <v>59</v>
      </c>
      <c r="B76" s="176"/>
      <c r="C76" s="176"/>
      <c r="D76" s="176"/>
      <c r="E76" s="176"/>
      <c r="F76" s="176"/>
      <c r="G76" s="176"/>
      <c r="H76" s="176" t="s">
        <v>59</v>
      </c>
      <c r="I76" s="176"/>
      <c r="J76" s="176"/>
      <c r="K76" s="176"/>
      <c r="L76" s="176"/>
      <c r="M76" s="176"/>
      <c r="N76" s="176"/>
    </row>
    <row r="77" spans="1:14" ht="18" customHeight="1">
      <c r="A77" s="109" t="s">
        <v>60</v>
      </c>
      <c r="B77" s="109"/>
      <c r="C77" s="177"/>
      <c r="D77" s="178"/>
      <c r="E77" s="178"/>
      <c r="F77" s="178"/>
      <c r="G77" s="179"/>
      <c r="H77" s="109" t="s">
        <v>61</v>
      </c>
      <c r="I77" s="109"/>
      <c r="J77" s="177"/>
      <c r="K77" s="178"/>
      <c r="L77" s="178"/>
      <c r="M77" s="178"/>
      <c r="N77" s="179"/>
    </row>
    <row r="78" spans="1:14" ht="18" customHeight="1">
      <c r="A78" s="109"/>
      <c r="B78" s="109"/>
      <c r="C78" s="180"/>
      <c r="D78" s="181"/>
      <c r="E78" s="181"/>
      <c r="F78" s="181"/>
      <c r="G78" s="182"/>
      <c r="H78" s="109"/>
      <c r="I78" s="109"/>
      <c r="J78" s="180"/>
      <c r="K78" s="181"/>
      <c r="L78" s="181"/>
      <c r="M78" s="181"/>
      <c r="N78" s="182"/>
    </row>
    <row r="79" spans="1:14" ht="18" customHeight="1">
      <c r="A79" s="109"/>
      <c r="B79" s="109"/>
      <c r="C79" s="183"/>
      <c r="D79" s="184"/>
      <c r="E79" s="184"/>
      <c r="F79" s="184"/>
      <c r="G79" s="185"/>
      <c r="H79" s="109"/>
      <c r="I79" s="109"/>
      <c r="J79" s="183"/>
      <c r="K79" s="184"/>
      <c r="L79" s="184"/>
      <c r="M79" s="184"/>
      <c r="N79" s="185"/>
    </row>
    <row r="80" spans="1:14" ht="18" customHeight="1">
      <c r="A80" s="109" t="s">
        <v>62</v>
      </c>
      <c r="B80" s="109"/>
      <c r="C80" s="177"/>
      <c r="D80" s="178"/>
      <c r="E80" s="178"/>
      <c r="F80" s="178"/>
      <c r="G80" s="179"/>
      <c r="H80" s="109" t="s">
        <v>62</v>
      </c>
      <c r="I80" s="109"/>
      <c r="J80" s="177"/>
      <c r="K80" s="178"/>
      <c r="L80" s="178"/>
      <c r="M80" s="178"/>
      <c r="N80" s="179"/>
    </row>
    <row r="81" spans="1:14" ht="18" customHeight="1">
      <c r="A81" s="109"/>
      <c r="B81" s="109"/>
      <c r="C81" s="180"/>
      <c r="D81" s="181"/>
      <c r="E81" s="181"/>
      <c r="F81" s="181"/>
      <c r="G81" s="182"/>
      <c r="H81" s="109"/>
      <c r="I81" s="109"/>
      <c r="J81" s="180"/>
      <c r="K81" s="181"/>
      <c r="L81" s="181"/>
      <c r="M81" s="181"/>
      <c r="N81" s="182"/>
    </row>
    <row r="82" spans="1:14" ht="18" customHeight="1">
      <c r="A82" s="109"/>
      <c r="B82" s="109"/>
      <c r="C82" s="183"/>
      <c r="D82" s="184"/>
      <c r="E82" s="184"/>
      <c r="F82" s="184"/>
      <c r="G82" s="185"/>
      <c r="H82" s="109"/>
      <c r="I82" s="109"/>
      <c r="J82" s="183"/>
      <c r="K82" s="184"/>
      <c r="L82" s="184"/>
      <c r="M82" s="184"/>
      <c r="N82" s="185"/>
    </row>
    <row r="83" spans="1:14">
      <c r="A83" s="176" t="s">
        <v>63</v>
      </c>
      <c r="B83" s="176"/>
      <c r="C83" s="176"/>
      <c r="D83" s="176"/>
      <c r="E83" s="176"/>
      <c r="F83" s="176"/>
      <c r="G83" s="176"/>
      <c r="H83" s="176" t="s">
        <v>63</v>
      </c>
      <c r="I83" s="176"/>
      <c r="J83" s="176"/>
      <c r="K83" s="176"/>
      <c r="L83" s="176"/>
      <c r="M83" s="176"/>
      <c r="N83" s="176"/>
    </row>
    <row r="84" spans="1:14" ht="18" customHeight="1">
      <c r="A84" s="109" t="s">
        <v>64</v>
      </c>
      <c r="B84" s="109"/>
      <c r="C84" s="177"/>
      <c r="D84" s="178"/>
      <c r="E84" s="178"/>
      <c r="F84" s="178"/>
      <c r="G84" s="179"/>
      <c r="H84" s="109" t="s">
        <v>65</v>
      </c>
      <c r="I84" s="109"/>
      <c r="J84" s="177"/>
      <c r="K84" s="178"/>
      <c r="L84" s="178"/>
      <c r="M84" s="178"/>
      <c r="N84" s="179"/>
    </row>
    <row r="85" spans="1:14" ht="18" customHeight="1">
      <c r="A85" s="109"/>
      <c r="B85" s="109"/>
      <c r="C85" s="180"/>
      <c r="D85" s="181"/>
      <c r="E85" s="181"/>
      <c r="F85" s="181"/>
      <c r="G85" s="182"/>
      <c r="H85" s="109"/>
      <c r="I85" s="109"/>
      <c r="J85" s="180"/>
      <c r="K85" s="181"/>
      <c r="L85" s="181"/>
      <c r="M85" s="181"/>
      <c r="N85" s="182"/>
    </row>
    <row r="86" spans="1:14" ht="18" customHeight="1">
      <c r="A86" s="109"/>
      <c r="B86" s="109"/>
      <c r="C86" s="183"/>
      <c r="D86" s="184"/>
      <c r="E86" s="184"/>
      <c r="F86" s="184"/>
      <c r="G86" s="185"/>
      <c r="H86" s="109"/>
      <c r="I86" s="109"/>
      <c r="J86" s="183"/>
      <c r="K86" s="184"/>
      <c r="L86" s="184"/>
      <c r="M86" s="184"/>
      <c r="N86" s="185"/>
    </row>
    <row r="87" spans="1:14" ht="18" customHeight="1">
      <c r="A87" s="109" t="s">
        <v>66</v>
      </c>
      <c r="B87" s="109"/>
      <c r="C87" s="177"/>
      <c r="D87" s="178"/>
      <c r="E87" s="178"/>
      <c r="F87" s="178"/>
      <c r="G87" s="179"/>
      <c r="H87" s="109" t="s">
        <v>66</v>
      </c>
      <c r="I87" s="109"/>
      <c r="J87" s="177"/>
      <c r="K87" s="178"/>
      <c r="L87" s="178"/>
      <c r="M87" s="178"/>
      <c r="N87" s="179"/>
    </row>
    <row r="88" spans="1:14" ht="18" customHeight="1">
      <c r="A88" s="109"/>
      <c r="B88" s="109"/>
      <c r="C88" s="180"/>
      <c r="D88" s="181"/>
      <c r="E88" s="181"/>
      <c r="F88" s="181"/>
      <c r="G88" s="182"/>
      <c r="H88" s="109"/>
      <c r="I88" s="109"/>
      <c r="J88" s="180"/>
      <c r="K88" s="181"/>
      <c r="L88" s="181"/>
      <c r="M88" s="181"/>
      <c r="N88" s="182"/>
    </row>
    <row r="89" spans="1:14" ht="18" customHeight="1">
      <c r="A89" s="109"/>
      <c r="B89" s="109"/>
      <c r="C89" s="183"/>
      <c r="D89" s="184"/>
      <c r="E89" s="184"/>
      <c r="F89" s="184"/>
      <c r="G89" s="185"/>
      <c r="H89" s="109"/>
      <c r="I89" s="109"/>
      <c r="J89" s="183"/>
      <c r="K89" s="184"/>
      <c r="L89" s="184"/>
      <c r="M89" s="184"/>
      <c r="N89" s="185"/>
    </row>
    <row r="91" spans="1:14">
      <c r="A91" s="155" t="s">
        <v>67</v>
      </c>
      <c r="B91" s="156"/>
      <c r="C91" s="156"/>
      <c r="D91" s="156"/>
      <c r="E91" s="156"/>
      <c r="F91" s="156"/>
      <c r="G91" s="156"/>
      <c r="H91" s="156"/>
      <c r="I91" s="156"/>
      <c r="J91" s="156"/>
      <c r="K91" s="156"/>
      <c r="L91" s="156"/>
      <c r="M91" s="156"/>
      <c r="N91" s="157"/>
    </row>
    <row r="92" spans="1:14" ht="36" customHeight="1">
      <c r="A92" s="49" t="s">
        <v>68</v>
      </c>
      <c r="B92" s="186" t="s">
        <v>69</v>
      </c>
      <c r="C92" s="186"/>
      <c r="D92" s="186"/>
      <c r="E92" s="186"/>
      <c r="F92" s="186"/>
      <c r="G92" s="186" t="s">
        <v>70</v>
      </c>
      <c r="H92" s="186"/>
      <c r="I92" s="186" t="s">
        <v>71</v>
      </c>
      <c r="J92" s="186"/>
      <c r="K92" s="186" t="s">
        <v>72</v>
      </c>
      <c r="L92" s="186"/>
      <c r="M92" s="187" t="s">
        <v>73</v>
      </c>
      <c r="N92" s="187"/>
    </row>
    <row r="93" spans="1:14">
      <c r="A93" s="36"/>
      <c r="B93" s="243" t="s">
        <v>91</v>
      </c>
      <c r="C93" s="244"/>
      <c r="D93" s="244"/>
      <c r="E93" s="244"/>
      <c r="F93" s="245"/>
      <c r="G93" s="191"/>
      <c r="H93" s="192"/>
      <c r="I93" s="193"/>
      <c r="J93" s="194"/>
      <c r="K93" s="195"/>
      <c r="L93" s="196"/>
      <c r="M93" s="197"/>
      <c r="N93" s="198"/>
    </row>
    <row r="94" spans="1:14">
      <c r="A94" s="37"/>
      <c r="B94" s="240" t="s">
        <v>114</v>
      </c>
      <c r="C94" s="241"/>
      <c r="D94" s="241"/>
      <c r="E94" s="241"/>
      <c r="F94" s="242"/>
      <c r="G94" s="202"/>
      <c r="H94" s="203"/>
      <c r="I94" s="204"/>
      <c r="J94" s="205"/>
      <c r="K94" s="206"/>
      <c r="L94" s="207"/>
      <c r="M94" s="208"/>
      <c r="N94" s="209"/>
    </row>
    <row r="95" spans="1:14">
      <c r="A95" s="37"/>
      <c r="B95" s="240"/>
      <c r="C95" s="241"/>
      <c r="D95" s="241"/>
      <c r="E95" s="241"/>
      <c r="F95" s="242"/>
      <c r="G95" s="202"/>
      <c r="H95" s="203"/>
      <c r="I95" s="204"/>
      <c r="J95" s="205"/>
      <c r="K95" s="206"/>
      <c r="L95" s="207"/>
      <c r="M95" s="208"/>
      <c r="N95" s="209"/>
    </row>
    <row r="96" spans="1:14">
      <c r="A96" s="37"/>
      <c r="B96" s="199"/>
      <c r="C96" s="200"/>
      <c r="D96" s="200"/>
      <c r="E96" s="200"/>
      <c r="F96" s="201"/>
      <c r="G96" s="202"/>
      <c r="H96" s="203"/>
      <c r="I96" s="204"/>
      <c r="J96" s="205"/>
      <c r="K96" s="206"/>
      <c r="L96" s="207"/>
      <c r="M96" s="208"/>
      <c r="N96" s="209"/>
    </row>
    <row r="97" spans="1:14">
      <c r="A97" s="37"/>
      <c r="B97" s="199"/>
      <c r="C97" s="200"/>
      <c r="D97" s="200"/>
      <c r="E97" s="200"/>
      <c r="F97" s="201"/>
      <c r="G97" s="202"/>
      <c r="H97" s="203"/>
      <c r="I97" s="204"/>
      <c r="J97" s="205"/>
      <c r="K97" s="206"/>
      <c r="L97" s="207"/>
      <c r="M97" s="208"/>
      <c r="N97" s="209"/>
    </row>
    <row r="98" spans="1:14">
      <c r="A98" s="37"/>
      <c r="B98" s="199"/>
      <c r="C98" s="200"/>
      <c r="D98" s="200"/>
      <c r="E98" s="200"/>
      <c r="F98" s="201"/>
      <c r="G98" s="202"/>
      <c r="H98" s="203"/>
      <c r="I98" s="204"/>
      <c r="J98" s="205"/>
      <c r="K98" s="206"/>
      <c r="L98" s="207"/>
      <c r="M98" s="208"/>
      <c r="N98" s="209"/>
    </row>
    <row r="99" spans="1:14">
      <c r="A99" s="37"/>
      <c r="B99" s="199"/>
      <c r="C99" s="200"/>
      <c r="D99" s="200"/>
      <c r="E99" s="200"/>
      <c r="F99" s="201"/>
      <c r="G99" s="202"/>
      <c r="H99" s="203"/>
      <c r="I99" s="204"/>
      <c r="J99" s="205"/>
      <c r="K99" s="206"/>
      <c r="L99" s="207"/>
      <c r="M99" s="208"/>
      <c r="N99" s="209"/>
    </row>
    <row r="100" spans="1:14">
      <c r="A100" s="37"/>
      <c r="B100" s="199"/>
      <c r="C100" s="200"/>
      <c r="D100" s="200"/>
      <c r="E100" s="200"/>
      <c r="F100" s="201"/>
      <c r="G100" s="202"/>
      <c r="H100" s="203"/>
      <c r="I100" s="204"/>
      <c r="J100" s="205"/>
      <c r="K100" s="206"/>
      <c r="L100" s="207"/>
      <c r="M100" s="208"/>
      <c r="N100" s="209"/>
    </row>
    <row r="101" spans="1:14">
      <c r="A101" s="37"/>
      <c r="B101" s="199"/>
      <c r="C101" s="200"/>
      <c r="D101" s="200"/>
      <c r="E101" s="200"/>
      <c r="F101" s="201"/>
      <c r="G101" s="202"/>
      <c r="H101" s="203"/>
      <c r="I101" s="204"/>
      <c r="J101" s="205"/>
      <c r="K101" s="206"/>
      <c r="L101" s="207"/>
      <c r="M101" s="208"/>
      <c r="N101" s="209"/>
    </row>
    <row r="102" spans="1:14">
      <c r="A102" s="37"/>
      <c r="B102" s="199"/>
      <c r="C102" s="200"/>
      <c r="D102" s="200"/>
      <c r="E102" s="200"/>
      <c r="F102" s="201"/>
      <c r="G102" s="202"/>
      <c r="H102" s="203"/>
      <c r="I102" s="204"/>
      <c r="J102" s="205"/>
      <c r="K102" s="206"/>
      <c r="L102" s="207"/>
      <c r="M102" s="208"/>
      <c r="N102" s="209"/>
    </row>
    <row r="103" spans="1:14">
      <c r="A103" s="37"/>
      <c r="B103" s="199"/>
      <c r="C103" s="200"/>
      <c r="D103" s="200"/>
      <c r="E103" s="200"/>
      <c r="F103" s="201"/>
      <c r="G103" s="202"/>
      <c r="H103" s="203"/>
      <c r="I103" s="204"/>
      <c r="J103" s="205"/>
      <c r="K103" s="206"/>
      <c r="L103" s="207"/>
      <c r="M103" s="208"/>
      <c r="N103" s="209"/>
    </row>
    <row r="104" spans="1:14">
      <c r="A104" s="37"/>
      <c r="B104" s="199"/>
      <c r="C104" s="200"/>
      <c r="D104" s="200"/>
      <c r="E104" s="200"/>
      <c r="F104" s="201"/>
      <c r="G104" s="202"/>
      <c r="H104" s="203"/>
      <c r="I104" s="204"/>
      <c r="J104" s="205"/>
      <c r="K104" s="206"/>
      <c r="L104" s="207"/>
      <c r="M104" s="208"/>
      <c r="N104" s="209"/>
    </row>
    <row r="105" spans="1:14">
      <c r="A105" s="38"/>
      <c r="B105" s="220"/>
      <c r="C105" s="221"/>
      <c r="D105" s="221"/>
      <c r="E105" s="221"/>
      <c r="F105" s="222"/>
      <c r="G105" s="223"/>
      <c r="H105" s="224"/>
      <c r="I105" s="225"/>
      <c r="J105" s="226"/>
      <c r="K105" s="227"/>
      <c r="L105" s="228"/>
      <c r="M105" s="229"/>
      <c r="N105" s="230"/>
    </row>
    <row r="106" spans="1:14">
      <c r="A106" s="39">
        <f>COUNTA(B93:F105)</f>
        <v>2</v>
      </c>
      <c r="B106" s="231" t="s">
        <v>74</v>
      </c>
      <c r="C106" s="231"/>
      <c r="D106" s="231"/>
      <c r="E106" s="231"/>
      <c r="F106" s="231"/>
      <c r="G106" s="231"/>
      <c r="H106" s="231"/>
      <c r="I106" s="231"/>
      <c r="J106" s="231"/>
      <c r="K106" s="231"/>
      <c r="L106" s="232"/>
      <c r="M106" s="233"/>
      <c r="N106" s="233"/>
    </row>
    <row r="108" spans="1:14">
      <c r="A108" s="176" t="s">
        <v>75</v>
      </c>
      <c r="B108" s="176"/>
      <c r="C108" s="176"/>
      <c r="D108" s="176"/>
      <c r="E108" s="176"/>
      <c r="F108" s="176"/>
      <c r="G108" s="176"/>
      <c r="H108" s="176"/>
      <c r="I108" s="176"/>
      <c r="J108" s="176"/>
      <c r="K108" s="176"/>
      <c r="L108" s="176"/>
      <c r="M108" s="176"/>
      <c r="N108" s="176"/>
    </row>
    <row r="109" spans="1:14">
      <c r="A109" s="210" t="s">
        <v>76</v>
      </c>
      <c r="B109" s="210"/>
      <c r="C109" s="210"/>
      <c r="D109" s="210"/>
      <c r="E109" s="211" t="s">
        <v>77</v>
      </c>
      <c r="F109" s="133"/>
      <c r="G109" s="133"/>
      <c r="H109" s="133"/>
      <c r="I109" s="133"/>
      <c r="J109" s="133"/>
      <c r="K109" s="133"/>
      <c r="L109" s="133"/>
      <c r="M109" s="212" t="s">
        <v>78</v>
      </c>
      <c r="N109" s="213"/>
    </row>
    <row r="110" spans="1:14">
      <c r="A110" s="214"/>
      <c r="B110" s="189"/>
      <c r="C110" s="189"/>
      <c r="D110" s="190"/>
      <c r="E110" s="214"/>
      <c r="F110" s="189"/>
      <c r="G110" s="189"/>
      <c r="H110" s="189"/>
      <c r="I110" s="189"/>
      <c r="J110" s="189"/>
      <c r="K110" s="189"/>
      <c r="L110" s="190"/>
      <c r="M110" s="216"/>
      <c r="N110" s="217"/>
    </row>
    <row r="111" spans="1:14">
      <c r="A111" s="215"/>
      <c r="B111" s="200"/>
      <c r="C111" s="200"/>
      <c r="D111" s="201"/>
      <c r="E111" s="215"/>
      <c r="F111" s="200"/>
      <c r="G111" s="200"/>
      <c r="H111" s="200"/>
      <c r="I111" s="200"/>
      <c r="J111" s="200"/>
      <c r="K111" s="200"/>
      <c r="L111" s="201"/>
      <c r="M111" s="218"/>
      <c r="N111" s="219"/>
    </row>
    <row r="112" spans="1:14">
      <c r="A112" s="215"/>
      <c r="B112" s="200"/>
      <c r="C112" s="200"/>
      <c r="D112" s="201"/>
      <c r="E112" s="215"/>
      <c r="F112" s="200"/>
      <c r="G112" s="200"/>
      <c r="H112" s="200"/>
      <c r="I112" s="200"/>
      <c r="J112" s="200"/>
      <c r="K112" s="200"/>
      <c r="L112" s="201"/>
      <c r="M112" s="218"/>
      <c r="N112" s="219"/>
    </row>
    <row r="113" spans="1:14">
      <c r="A113" s="215"/>
      <c r="B113" s="200"/>
      <c r="C113" s="200"/>
      <c r="D113" s="201"/>
      <c r="E113" s="215"/>
      <c r="F113" s="200"/>
      <c r="G113" s="200"/>
      <c r="H113" s="200"/>
      <c r="I113" s="200"/>
      <c r="J113" s="200"/>
      <c r="K113" s="200"/>
      <c r="L113" s="201"/>
      <c r="M113" s="218"/>
      <c r="N113" s="219"/>
    </row>
    <row r="114" spans="1:14">
      <c r="A114" s="215"/>
      <c r="B114" s="200"/>
      <c r="C114" s="200"/>
      <c r="D114" s="201"/>
      <c r="E114" s="215"/>
      <c r="F114" s="200"/>
      <c r="G114" s="200"/>
      <c r="H114" s="200"/>
      <c r="I114" s="200"/>
      <c r="J114" s="200"/>
      <c r="K114" s="200"/>
      <c r="L114" s="201"/>
      <c r="M114" s="218"/>
      <c r="N114" s="219"/>
    </row>
    <row r="115" spans="1:14">
      <c r="A115" s="215"/>
      <c r="B115" s="200"/>
      <c r="C115" s="200"/>
      <c r="D115" s="201"/>
      <c r="E115" s="215"/>
      <c r="F115" s="200"/>
      <c r="G115" s="200"/>
      <c r="H115" s="200"/>
      <c r="I115" s="200"/>
      <c r="J115" s="200"/>
      <c r="K115" s="200"/>
      <c r="L115" s="201"/>
      <c r="M115" s="218"/>
      <c r="N115" s="219"/>
    </row>
    <row r="116" spans="1:14">
      <c r="A116" s="215"/>
      <c r="B116" s="200"/>
      <c r="C116" s="200"/>
      <c r="D116" s="201"/>
      <c r="E116" s="215"/>
      <c r="F116" s="200"/>
      <c r="G116" s="200"/>
      <c r="H116" s="200"/>
      <c r="I116" s="200"/>
      <c r="J116" s="200"/>
      <c r="K116" s="200"/>
      <c r="L116" s="201"/>
      <c r="M116" s="218"/>
      <c r="N116" s="219"/>
    </row>
    <row r="117" spans="1:14">
      <c r="A117" s="215"/>
      <c r="B117" s="200"/>
      <c r="C117" s="200"/>
      <c r="D117" s="201"/>
      <c r="E117" s="215"/>
      <c r="F117" s="200"/>
      <c r="G117" s="200"/>
      <c r="H117" s="200"/>
      <c r="I117" s="200"/>
      <c r="J117" s="200"/>
      <c r="K117" s="200"/>
      <c r="L117" s="201"/>
      <c r="M117" s="218"/>
      <c r="N117" s="219"/>
    </row>
    <row r="118" spans="1:14">
      <c r="A118" s="215"/>
      <c r="B118" s="200"/>
      <c r="C118" s="200"/>
      <c r="D118" s="201"/>
      <c r="E118" s="215"/>
      <c r="F118" s="200"/>
      <c r="G118" s="200"/>
      <c r="H118" s="200"/>
      <c r="I118" s="200"/>
      <c r="J118" s="200"/>
      <c r="K118" s="200"/>
      <c r="L118" s="201"/>
      <c r="M118" s="218"/>
      <c r="N118" s="219"/>
    </row>
    <row r="119" spans="1:14">
      <c r="A119" s="215"/>
      <c r="B119" s="200"/>
      <c r="C119" s="200"/>
      <c r="D119" s="201"/>
      <c r="E119" s="215"/>
      <c r="F119" s="200"/>
      <c r="G119" s="200"/>
      <c r="H119" s="200"/>
      <c r="I119" s="200"/>
      <c r="J119" s="200"/>
      <c r="K119" s="200"/>
      <c r="L119" s="201"/>
      <c r="M119" s="218"/>
      <c r="N119" s="219"/>
    </row>
    <row r="120" spans="1:14">
      <c r="A120" s="215"/>
      <c r="B120" s="200"/>
      <c r="C120" s="200"/>
      <c r="D120" s="201"/>
      <c r="E120" s="215"/>
      <c r="F120" s="200"/>
      <c r="G120" s="200"/>
      <c r="H120" s="200"/>
      <c r="I120" s="200"/>
      <c r="J120" s="200"/>
      <c r="K120" s="200"/>
      <c r="L120" s="201"/>
      <c r="M120" s="218"/>
      <c r="N120" s="219"/>
    </row>
    <row r="121" spans="1:14">
      <c r="A121" s="215"/>
      <c r="B121" s="200"/>
      <c r="C121" s="200"/>
      <c r="D121" s="201"/>
      <c r="E121" s="215"/>
      <c r="F121" s="200"/>
      <c r="G121" s="200"/>
      <c r="H121" s="200"/>
      <c r="I121" s="200"/>
      <c r="J121" s="200"/>
      <c r="K121" s="200"/>
      <c r="L121" s="201"/>
      <c r="M121" s="218"/>
      <c r="N121" s="219"/>
    </row>
    <row r="122" spans="1:14">
      <c r="A122" s="215"/>
      <c r="B122" s="200"/>
      <c r="C122" s="200"/>
      <c r="D122" s="201"/>
      <c r="E122" s="215"/>
      <c r="F122" s="200"/>
      <c r="G122" s="200"/>
      <c r="H122" s="200"/>
      <c r="I122" s="200"/>
      <c r="J122" s="200"/>
      <c r="K122" s="200"/>
      <c r="L122" s="201"/>
      <c r="M122" s="218"/>
      <c r="N122" s="219"/>
    </row>
    <row r="123" spans="1:14">
      <c r="A123" s="237"/>
      <c r="B123" s="221"/>
      <c r="C123" s="221"/>
      <c r="D123" s="222"/>
      <c r="E123" s="237"/>
      <c r="F123" s="221"/>
      <c r="G123" s="221"/>
      <c r="H123" s="221"/>
      <c r="I123" s="221"/>
      <c r="J123" s="221"/>
      <c r="K123" s="221"/>
      <c r="L123" s="222"/>
      <c r="M123" s="238"/>
      <c r="N123" s="239"/>
    </row>
    <row r="124" spans="1:14">
      <c r="A124" s="233" t="s">
        <v>79</v>
      </c>
      <c r="B124" s="233"/>
      <c r="C124" s="233"/>
      <c r="D124" s="233"/>
      <c r="E124" s="233"/>
      <c r="F124" s="233"/>
      <c r="G124" s="233"/>
      <c r="H124" s="233"/>
      <c r="I124" s="233"/>
      <c r="J124" s="233"/>
      <c r="K124" s="233"/>
      <c r="L124" s="233"/>
      <c r="M124" s="234"/>
      <c r="N124" s="234"/>
    </row>
    <row r="125" spans="1:14" ht="22.5" customHeight="1">
      <c r="A125" s="235" t="s">
        <v>79</v>
      </c>
      <c r="B125" s="235"/>
      <c r="C125" s="235"/>
      <c r="D125" s="235"/>
      <c r="E125" s="235"/>
      <c r="F125" s="235"/>
      <c r="G125" s="235"/>
      <c r="H125" s="235"/>
      <c r="I125" s="235"/>
      <c r="J125" s="235"/>
      <c r="K125" s="235"/>
      <c r="L125" s="235"/>
      <c r="M125" s="236">
        <f>M124+M106</f>
        <v>0</v>
      </c>
      <c r="N125" s="236"/>
    </row>
    <row r="65531" spans="251:255">
      <c r="IQ65531" s="40" t="s">
        <v>80</v>
      </c>
      <c r="IR65531" s="40" t="s">
        <v>81</v>
      </c>
      <c r="IS65531" s="40" t="s">
        <v>82</v>
      </c>
      <c r="IT65531" s="40" t="s">
        <v>83</v>
      </c>
      <c r="IU65531" s="40" t="s">
        <v>84</v>
      </c>
    </row>
    <row r="65532" spans="251:255">
      <c r="IQ65532" s="40" t="e">
        <f>#REF!&amp;#REF!</f>
        <v>#REF!</v>
      </c>
      <c r="IR65532" s="40">
        <f>$A$14</f>
        <v>0</v>
      </c>
      <c r="IS65532" s="40" t="str">
        <f>$B$22&amp;" - "&amp;$B$23&amp;" - "&amp;$B$24&amp;" - "&amp;$B$25&amp;" - "&amp;$I$22&amp;" - "&amp;$I$23&amp;" - "&amp;$I$24&amp;" - "&amp;$I$25</f>
        <v xml:space="preserve">Analisi della nuova normativa di riferimento - Studio dello schema di Regolamento prescelto e
adattamento alla realtà dell'Ente - Studio ed impostazione delle nuove tariffe mediante
simulazioni - Predisposizione della bozza di regolamento per l'approvazione -  -  -  - </v>
      </c>
      <c r="IT65532" s="40" t="e">
        <f>$A$29&amp;": "&amp;$I$29&amp;" - "&amp;#REF!&amp;": "&amp;#REF!&amp;" - "&amp;$A$36&amp;": "&amp;$I$36&amp;" - "&amp;$A$37&amp;": "&amp;$I$37&amp;" - "&amp;#REF!&amp;": "&amp;#REF!&amp;" - "&amp;$A$39&amp;": "&amp;$I$39&amp;" - "&amp;$A$40&amp;": "&amp;$I$40&amp;" - "&amp;$A$41&amp;": "&amp;$I$41&amp;" - "&amp;#REF!&amp;": "&amp;#REF!&amp;" - "&amp;$A$44&amp;": "&amp;$I$44&amp;" - "&amp;#REF!&amp;": "&amp;#REF!&amp;" - "&amp;$A$45&amp;": "&amp;$I$45&amp;" - "&amp;$A$48&amp;": "&amp;$I$48</f>
        <v>#REF!</v>
      </c>
      <c r="IU65532" s="40">
        <f>$A$106</f>
        <v>2</v>
      </c>
    </row>
  </sheetData>
  <sheetProtection formatCells="0" formatColumns="0" formatRows="0"/>
  <mergeCells count="277">
    <mergeCell ref="A124:L124"/>
    <mergeCell ref="M124:N124"/>
    <mergeCell ref="A125:L125"/>
    <mergeCell ref="M125:N125"/>
    <mergeCell ref="A120:D121"/>
    <mergeCell ref="E120:L121"/>
    <mergeCell ref="M120:N121"/>
    <mergeCell ref="A122:D123"/>
    <mergeCell ref="E122:L123"/>
    <mergeCell ref="M122: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N108"/>
    <mergeCell ref="A109:D109"/>
    <mergeCell ref="E109:L109"/>
    <mergeCell ref="M109:N109"/>
    <mergeCell ref="A110:D111"/>
    <mergeCell ref="E110:L111"/>
    <mergeCell ref="M110:N111"/>
    <mergeCell ref="B105:F105"/>
    <mergeCell ref="G105:H105"/>
    <mergeCell ref="I105:J105"/>
    <mergeCell ref="K105:L105"/>
    <mergeCell ref="M105:N105"/>
    <mergeCell ref="B106:L106"/>
    <mergeCell ref="M106:N106"/>
    <mergeCell ref="B103:F103"/>
    <mergeCell ref="G103:H103"/>
    <mergeCell ref="I103:J103"/>
    <mergeCell ref="K103:L103"/>
    <mergeCell ref="M103:N103"/>
    <mergeCell ref="B104:F104"/>
    <mergeCell ref="G104:H104"/>
    <mergeCell ref="I104:J104"/>
    <mergeCell ref="K104:L104"/>
    <mergeCell ref="M104:N104"/>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A91:N91"/>
    <mergeCell ref="B92:F92"/>
    <mergeCell ref="G92:H92"/>
    <mergeCell ref="I92:J92"/>
    <mergeCell ref="K92:L92"/>
    <mergeCell ref="M92:N92"/>
    <mergeCell ref="A84:B86"/>
    <mergeCell ref="C84:G86"/>
    <mergeCell ref="H84:I86"/>
    <mergeCell ref="J84:N86"/>
    <mergeCell ref="A87:B89"/>
    <mergeCell ref="C87:G89"/>
    <mergeCell ref="H87:I89"/>
    <mergeCell ref="J87:N89"/>
    <mergeCell ref="A80:B82"/>
    <mergeCell ref="C80:G82"/>
    <mergeCell ref="H80:I82"/>
    <mergeCell ref="J80:N82"/>
    <mergeCell ref="A83:G83"/>
    <mergeCell ref="H83:N83"/>
    <mergeCell ref="A76:G76"/>
    <mergeCell ref="H76:N76"/>
    <mergeCell ref="A77:B79"/>
    <mergeCell ref="C77:G79"/>
    <mergeCell ref="H77:I79"/>
    <mergeCell ref="J77:N79"/>
    <mergeCell ref="A73:E73"/>
    <mergeCell ref="F73:G73"/>
    <mergeCell ref="H73:L73"/>
    <mergeCell ref="M73:N73"/>
    <mergeCell ref="A74:E74"/>
    <mergeCell ref="F74:G74"/>
    <mergeCell ref="H74:L74"/>
    <mergeCell ref="M74:N74"/>
    <mergeCell ref="A71:E71"/>
    <mergeCell ref="F71:G71"/>
    <mergeCell ref="H71:L71"/>
    <mergeCell ref="M71:N71"/>
    <mergeCell ref="A72:D72"/>
    <mergeCell ref="E72:G72"/>
    <mergeCell ref="H72:K72"/>
    <mergeCell ref="L72:N72"/>
    <mergeCell ref="H69:K69"/>
    <mergeCell ref="L69:N69"/>
    <mergeCell ref="A70:E70"/>
    <mergeCell ref="F70:G70"/>
    <mergeCell ref="H70:L70"/>
    <mergeCell ref="M70:N70"/>
    <mergeCell ref="A60:B61"/>
    <mergeCell ref="A62:B63"/>
    <mergeCell ref="A64:B65"/>
    <mergeCell ref="A66:B67"/>
    <mergeCell ref="A69:D69"/>
    <mergeCell ref="E69:G69"/>
    <mergeCell ref="A50:N50"/>
    <mergeCell ref="A51:B51"/>
    <mergeCell ref="A52:B53"/>
    <mergeCell ref="A54:B55"/>
    <mergeCell ref="A56:B57"/>
    <mergeCell ref="A58:B59"/>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2:N52 C54:N54 C64:N64 C56:N56 C58:N58 C60:N60 C62:N62 C66:N66">
    <cfRule type="cellIs" dxfId="1" priority="1" stopIfTrue="1" operator="equal">
      <formula>"x"</formula>
    </cfRule>
  </conditionalFormatting>
  <conditionalFormatting sqref="C53:N53 C55:N55 C57:N57 C59:N59 C61:N61 C63:N63 C65:N65 C67:N67">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8" max="16383" man="1"/>
    <brk id="8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12</vt:i4>
      </vt:variant>
    </vt:vector>
  </HeadingPairs>
  <TitlesOfParts>
    <vt:vector size="18" baseType="lpstr">
      <vt:lpstr>PTPCT &amp; Codcomportamento</vt:lpstr>
      <vt:lpstr>Contributi alle imprese</vt:lpstr>
      <vt:lpstr>OBJ EMERGENZA COVID</vt:lpstr>
      <vt:lpstr>Gestione fondone</vt:lpstr>
      <vt:lpstr>Rendicontazioni BIM</vt:lpstr>
      <vt:lpstr>OBJ Canone Unico</vt:lpstr>
      <vt:lpstr>'Contributi alle imprese'!Area_stampa</vt:lpstr>
      <vt:lpstr>'Gestione fondone'!Area_stampa</vt:lpstr>
      <vt:lpstr>'OBJ Canone Unico'!Area_stampa</vt:lpstr>
      <vt:lpstr>'OBJ EMERGENZA COVID'!Area_stampa</vt:lpstr>
      <vt:lpstr>'PTPCT &amp; Codcomportamento'!Area_stampa</vt:lpstr>
      <vt:lpstr>'Rendicontazioni BIM'!Area_stampa</vt:lpstr>
      <vt:lpstr>'Contributi alle imprese'!Titoli_stampa</vt:lpstr>
      <vt:lpstr>'Gestione fondone'!Titoli_stampa</vt:lpstr>
      <vt:lpstr>'OBJ Canone Unico'!Titoli_stampa</vt:lpstr>
      <vt:lpstr>'OBJ EMERGENZA COVID'!Titoli_stampa</vt:lpstr>
      <vt:lpstr>'PTPCT &amp; Codcomportamento'!Titoli_stampa</vt:lpstr>
      <vt:lpstr>'Rendicontazioni BIM'!Titoli_stampa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milanesio</cp:lastModifiedBy>
  <dcterms:created xsi:type="dcterms:W3CDTF">2021-01-02T08:16:32Z</dcterms:created>
  <dcterms:modified xsi:type="dcterms:W3CDTF">2021-04-20T12:11:24Z</dcterms:modified>
</cp:coreProperties>
</file>