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480" yWindow="105" windowWidth="20730" windowHeight="9015"/>
  </bookViews>
  <sheets>
    <sheet name="OBJ EMERGENZA COVID" sheetId="2" r:id="rId1"/>
    <sheet name="OBJ REGOL IMU" sheetId="3" r:id="rId2"/>
  </sheets>
  <externalReferences>
    <externalReference r:id="rId3"/>
  </externalReferences>
  <definedNames>
    <definedName name="area">[1]db1!$B$2:$B$20</definedName>
    <definedName name="_xlnm.Print_Area" localSheetId="0">'OBJ EMERGENZA COVID'!$A$1:$N$125</definedName>
    <definedName name="_xlnm.Print_Area" localSheetId="1">'OBJ REGOL IMU'!$A$1:$N$125</definedName>
    <definedName name="nome">[1]db1!$C$2:$C$20</definedName>
    <definedName name="Payment_Needed">"Pagamento richiesto"</definedName>
    <definedName name="Reimbursement">"Rimborso"</definedName>
    <definedName name="tipo">[1]db1!$E$2:$E$4</definedName>
    <definedName name="_xlnm.Print_Titles" localSheetId="0">'OBJ EMERGENZA COVID'!$1:$6</definedName>
    <definedName name="_xlnm.Print_Titles" localSheetId="1">'OBJ REGOL IMU'!$1:$6</definedName>
  </definedNames>
  <calcPr calcId="145621"/>
</workbook>
</file>

<file path=xl/calcChain.xml><?xml version="1.0" encoding="utf-8"?>
<calcChain xmlns="http://schemas.openxmlformats.org/spreadsheetml/2006/main">
  <c r="IT65532" i="3" l="1"/>
  <c r="IS65532" i="3"/>
  <c r="IR65532" i="3"/>
  <c r="IQ65532" i="3"/>
  <c r="M125" i="3"/>
  <c r="A106" i="3"/>
  <c r="IU65532" i="3" s="1"/>
  <c r="H25" i="3"/>
  <c r="A66" i="3" s="1"/>
  <c r="H24" i="3"/>
  <c r="A64" i="3" s="1"/>
  <c r="A22" i="3"/>
  <c r="A23" i="3" s="1"/>
  <c r="A54" i="3" l="1"/>
  <c r="A24" i="3"/>
  <c r="A52" i="3"/>
  <c r="IT65532" i="2"/>
  <c r="IS65532" i="2"/>
  <c r="IR65532" i="2"/>
  <c r="IQ65532" i="2"/>
  <c r="M125" i="2"/>
  <c r="A106" i="2"/>
  <c r="IU65532" i="2" s="1"/>
  <c r="A22" i="2"/>
  <c r="A52" i="2" s="1"/>
  <c r="A56" i="3" l="1"/>
  <c r="A25" i="3"/>
  <c r="A23" i="2"/>
  <c r="A54" i="2" s="1"/>
  <c r="A58" i="3" l="1"/>
  <c r="H22" i="3"/>
  <c r="A24" i="2"/>
  <c r="A56" i="2" s="1"/>
  <c r="A25" i="2"/>
  <c r="H22" i="2" s="1"/>
  <c r="H23" i="3" l="1"/>
  <c r="A62" i="3" s="1"/>
  <c r="A60" i="3"/>
  <c r="A60" i="2"/>
  <c r="H23" i="2"/>
  <c r="A58" i="2"/>
  <c r="A62" i="2" l="1"/>
  <c r="H24" i="2"/>
  <c r="A64" i="2" l="1"/>
  <c r="H25" i="2"/>
  <c r="A66" i="2" s="1"/>
</calcChain>
</file>

<file path=xl/sharedStrings.xml><?xml version="1.0" encoding="utf-8"?>
<sst xmlns="http://schemas.openxmlformats.org/spreadsheetml/2006/main" count="209" uniqueCount="91">
  <si>
    <t>DIRIGENTE</t>
  </si>
  <si>
    <t>SETTORE/CDR</t>
  </si>
  <si>
    <t>ALTRI CDR COINVOLTI</t>
  </si>
  <si>
    <t>OBJ Strategico DUP</t>
  </si>
  <si>
    <t>Missione</t>
  </si>
  <si>
    <t>OBJ Operativo DUP</t>
  </si>
  <si>
    <t>Programma</t>
  </si>
  <si>
    <t>Titolo Obiettivo:</t>
  </si>
  <si>
    <t>Descrizione Obiettivo:</t>
  </si>
  <si>
    <t>Tempi di realizzazione</t>
  </si>
  <si>
    <t>Descrizione delle fasi di attuazione nell'anno:</t>
  </si>
  <si>
    <t>INDICATORI DI RISULTATO</t>
  </si>
  <si>
    <t>Indici di Quantità</t>
  </si>
  <si>
    <t>RAGGIUNTO</t>
  </si>
  <si>
    <t>CRONOPROGRAMMA</t>
  </si>
  <si>
    <t>FASI E TEMPI</t>
  </si>
  <si>
    <t>Gennaio</t>
  </si>
  <si>
    <t>Febbraio</t>
  </si>
  <si>
    <t>Marzo</t>
  </si>
  <si>
    <t>Aprile</t>
  </si>
  <si>
    <t>Maggio</t>
  </si>
  <si>
    <t>Giugno</t>
  </si>
  <si>
    <t>Luglio</t>
  </si>
  <si>
    <t>Agosto</t>
  </si>
  <si>
    <t>Settembre</t>
  </si>
  <si>
    <t>Ottobre</t>
  </si>
  <si>
    <t>Novembre</t>
  </si>
  <si>
    <t>Dicembre</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</si>
  <si>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</si>
  <si>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</si>
  <si>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</si>
  <si>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</si>
  <si>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</si>
  <si>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</si>
  <si>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</si>
  <si>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</si>
  <si>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</si>
  <si>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</si>
  <si>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</si>
  <si>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</si>
  <si>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</si>
  <si>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</si>
  <si>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</si>
  <si>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</si>
  <si>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orario</t>
  </si>
  <si>
    <t>% di tempo
n° ore dedicate</t>
  </si>
  <si>
    <t>Costo della risorsa</t>
  </si>
  <si>
    <t>COSTO DELLE RISORSE INTERNE</t>
  </si>
  <si>
    <t>RISORSE AGGIUNTIVE UTILIZZATE</t>
  </si>
  <si>
    <t>Tipologia</t>
  </si>
  <si>
    <t>Descrizione</t>
  </si>
  <si>
    <t>Costo</t>
  </si>
  <si>
    <t>COSTO COMPLESSIVO DELL'OBIETTIVO</t>
  </si>
  <si>
    <t>DES</t>
  </si>
  <si>
    <t>TYP</t>
  </si>
  <si>
    <t>ATT</t>
  </si>
  <si>
    <t>VA</t>
  </si>
  <si>
    <t>ADD</t>
  </si>
  <si>
    <t>xxx</t>
  </si>
  <si>
    <t>x</t>
  </si>
  <si>
    <t xml:space="preserve"> </t>
  </si>
  <si>
    <t xml:space="preserve">OBIETTIVO GESTIONALE </t>
  </si>
  <si>
    <t>04</t>
  </si>
  <si>
    <t>Definiziione delle modalità di erogazione del sostegno</t>
  </si>
  <si>
    <t>Predisposizione dei criteri di accesso alla misure (regolamento/modulistica) e loro pubblicizzazione</t>
  </si>
  <si>
    <t>Ricognizione dei nuclei familiari già seguiti da Servizi Sociali e identificazione della possibile platea di beneficiari, persone e nuclei familiari in condizione di indigenza o necessità</t>
  </si>
  <si>
    <t>Avviso per manifestazione di interesse da parte di esercizi commerciali e conseguenti convenzionamenti</t>
  </si>
  <si>
    <t>N. esercizi commerciali convenzionati</t>
  </si>
  <si>
    <t>Pubblicazione costante sul sito istituzionale delle informazioni riguardanti le misure in essere</t>
  </si>
  <si>
    <t>ATTESO</t>
  </si>
  <si>
    <t>SCOSTAMENTO</t>
  </si>
  <si>
    <t>N. persone/nuclei familiari già in carico all'Ente</t>
  </si>
  <si>
    <t>N. persone/nuclei familiari assegnatarie delle misure</t>
  </si>
  <si>
    <t>X</t>
  </si>
  <si>
    <t>Predisposizione dei Buoni Spesa</t>
  </si>
  <si>
    <t>N. buoni spesa distribuiti</t>
  </si>
  <si>
    <t>Valore medio buoni spesa</t>
  </si>
  <si>
    <t>Maria Teresa Palazzo</t>
  </si>
  <si>
    <t>Silvia Gaglietto</t>
  </si>
  <si>
    <t>SERVIZI FINANZIARI</t>
  </si>
  <si>
    <t>Regolamento IUC - revisione - sulla base della nuova normativa in materia di IMU e TASI</t>
  </si>
  <si>
    <t>Modifica del vigente regolamento IUC</t>
  </si>
  <si>
    <t>Preparazione del Regolamento definitivo con relativi
atti di approvazione e adozione</t>
  </si>
  <si>
    <t>Predisposizione della bozza del Regolamento</t>
  </si>
  <si>
    <t>Angela Cioffi</t>
  </si>
  <si>
    <t>GESTIONE EMERGENZA COVID</t>
  </si>
  <si>
    <t>POSIZIONE ORGANIZZATIVA</t>
  </si>
  <si>
    <t>TUTTI</t>
  </si>
  <si>
    <t xml:space="preserve">Organizzazione delle attività collegate all'Emergenza Sanitaria, acquisto dei dispositivi di prevenzione e protezione, definizione delle misure di sostegno economico per la spesa alimentare ai  nuclei familiari in stato di necessità a seguito dell'emergenza COVID 19, in conformità della Ordinanza della Protezione Civile n° 658/2020.
L'attività nasce dall’urgente esigenza di assicurare, in via emergenziale, risorse per interventi di solidarietà alimentare per la comunità, da effettuarsi il più velocemente possibile, con le modalità più consone al comune, quali  distribuzione di Buoni Spesa 
</t>
  </si>
  <si>
    <t>Acquisto dei DPI</t>
  </si>
  <si>
    <t>Mongiovetto Claudio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</si>
</sst>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quot;€&quot;\ * #,##0.00_-;_-&quot;€&quot;\ * &quot;-&quot;??_-;_-@_-"/>
    <numFmt numFmtId="165" formatCode="&quot;€&quot;\ #,##0.00"/>
    <numFmt numFmtId="166" formatCode="_(&quot;L.&quot;* #,##0.00_);_(&quot;L.&quot;* \(#,##0.00\);_(&quot;L.&quot;* &quot;-&quot;??_);_(@_)"/>
    <numFmt numFmtId="167" formatCode="#,##0.00\ &quot;€&quot;"/>
  </numFmts>
  <fonts count="12" x14ac:knownFonts="1">
    <font>
      <sz val="10"/>
      <name val="Tahoma"/>
    </font>
    <font>
      <sz val="10"/>
      <name val="Tahoma"/>
      <family val="2"/>
    </font>
    <font>
      <sz val="14"/>
      <name val="Tahoma"/>
      <family val="2"/>
    </font>
    <font>
      <sz val="9"/>
      <name val="Tahoma"/>
      <family val="2"/>
    </font>
    <font>
      <sz val="9"/>
      <name val="Tahoma"/>
      <family val="2"/>
    </font>
    <font>
      <b/>
      <sz val="9"/>
      <name val="Tahoma"/>
      <family val="2"/>
    </font>
    <font>
      <sz val="10"/>
      <name val="Tahoma"/>
      <family val="2"/>
    </font>
    <font>
      <b/>
      <sz val="10"/>
      <name val="Tahoma"/>
      <family val="2"/>
    </font>
    <font>
      <sz val="8"/>
      <name val="Tahoma"/>
      <family val="2"/>
    </font>
    <font>
      <sz val="8"/>
      <name val="Tahoma"/>
      <family val="2"/>
    </font>
    <font>
      <sz val="10"/>
      <name val="Arial"/>
      <family val="2"/>
    </font>
    <font>
      <b/>
      <sz val="8"/>
      <color rgb="FFFF0000"/>
      <name val="Tahoma"/>
      <family val="2"/>
    </font>
  </fonts>
  <fills count="9">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theme="0" tint="-4.9989318521683403E-2"/>
        <bgColor indexed="64"/>
      </patternFill>
    </fill>
  </fills>
  <borders count="8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s>
  <cellStyleXfs count="3">
    <xf numFmtId="0" fontId="0" fillId="0" borderId="0"/>
    <xf numFmtId="0" fontId="1" fillId="0" borderId="0"/>
    <xf numFmtId="166" fontId="10" fillId="0" borderId="0" applyFont="0" applyFill="0" applyBorder="0" applyAlignment="0" applyProtection="0"/>
  </cellStyleXfs>
  <cellXfs count="223">
    <xf numFmtId="0" fontId="0" fillId="0" borderId="0" xfId="0"/>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8" xfId="0" applyFont="1" applyFill="1" applyBorder="1" applyAlignment="1" applyProtection="1">
      <alignment vertical="center" wrapText="1"/>
    </xf>
    <xf numFmtId="0" fontId="0" fillId="5" borderId="19" xfId="0" applyFill="1" applyBorder="1" applyAlignment="1" applyProtection="1">
      <alignment vertical="center" wrapText="1"/>
    </xf>
    <xf numFmtId="0" fontId="0" fillId="5" borderId="22" xfId="0" applyFill="1" applyBorder="1" applyAlignment="1" applyProtection="1">
      <alignment vertical="center" wrapText="1"/>
    </xf>
    <xf numFmtId="0" fontId="0" fillId="5" borderId="23" xfId="0" applyFill="1" applyBorder="1" applyAlignment="1" applyProtection="1">
      <alignment vertical="center" wrapText="1"/>
    </xf>
    <xf numFmtId="0" fontId="0" fillId="0" borderId="22" xfId="0" applyBorder="1" applyAlignment="1" applyProtection="1">
      <alignment horizontal="center" vertical="center"/>
    </xf>
    <xf numFmtId="0" fontId="0" fillId="0" borderId="0" xfId="0" applyBorder="1" applyAlignment="1" applyProtection="1">
      <alignment horizontal="center" vertical="center"/>
    </xf>
    <xf numFmtId="0" fontId="4" fillId="2" borderId="29"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textRotation="90"/>
    </xf>
    <xf numFmtId="0" fontId="0" fillId="0" borderId="3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2" borderId="68" xfId="0" applyFill="1" applyBorder="1" applyAlignment="1" applyProtection="1">
      <alignment horizontal="center" vertical="center" wrapText="1"/>
    </xf>
    <xf numFmtId="0" fontId="0" fillId="0" borderId="3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7" fillId="7" borderId="11" xfId="0" applyFont="1" applyFill="1" applyBorder="1" applyAlignment="1" applyProtection="1">
      <alignment horizontal="center" vertical="center"/>
    </xf>
    <xf numFmtId="0" fontId="0" fillId="0" borderId="0" xfId="0" applyAlignment="1" applyProtection="1">
      <alignment horizontal="center" vertical="center"/>
    </xf>
    <xf numFmtId="0" fontId="6" fillId="0" borderId="33"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8" fillId="8" borderId="52" xfId="1" applyFont="1" applyFill="1" applyBorder="1" applyAlignment="1" applyProtection="1">
      <alignment horizontal="center" vertical="center"/>
      <protection locked="0"/>
    </xf>
    <xf numFmtId="0" fontId="8" fillId="8" borderId="53" xfId="1" applyFont="1" applyFill="1" applyBorder="1" applyAlignment="1" applyProtection="1">
      <alignment horizontal="center" vertical="center"/>
      <protection locked="0"/>
    </xf>
    <xf numFmtId="0" fontId="8" fillId="8" borderId="57" xfId="1" applyFont="1" applyFill="1" applyBorder="1" applyAlignment="1" applyProtection="1">
      <alignment horizontal="center" vertical="center"/>
      <protection locked="0"/>
    </xf>
    <xf numFmtId="0" fontId="8" fillId="8" borderId="58" xfId="1" applyFont="1" applyFill="1" applyBorder="1" applyAlignment="1" applyProtection="1">
      <alignment horizontal="center" vertical="center"/>
      <protection locked="0"/>
    </xf>
    <xf numFmtId="0" fontId="8" fillId="8" borderId="59" xfId="1" applyFont="1" applyFill="1" applyBorder="1" applyAlignment="1" applyProtection="1">
      <alignment horizontal="center" vertical="center"/>
      <protection locked="0"/>
    </xf>
    <xf numFmtId="0" fontId="8" fillId="8" borderId="61" xfId="1" applyFont="1" applyFill="1" applyBorder="1" applyAlignment="1" applyProtection="1">
      <alignment horizontal="center" vertical="center"/>
      <protection locked="0"/>
    </xf>
    <xf numFmtId="0" fontId="0" fillId="0" borderId="22" xfId="0" applyBorder="1" applyAlignment="1" applyProtection="1">
      <alignment vertical="center"/>
      <protection locked="0"/>
    </xf>
    <xf numFmtId="0" fontId="0" fillId="0" borderId="0" xfId="0" applyBorder="1" applyAlignment="1" applyProtection="1">
      <alignment vertical="center"/>
      <protection locked="0"/>
    </xf>
    <xf numFmtId="0" fontId="0" fillId="0" borderId="21" xfId="0" applyBorder="1" applyAlignment="1" applyProtection="1">
      <alignment vertical="center"/>
      <protection locked="0"/>
    </xf>
    <xf numFmtId="0" fontId="8" fillId="8" borderId="57" xfId="1" applyFont="1" applyFill="1" applyBorder="1" applyAlignment="1" applyProtection="1">
      <alignment horizontal="center" vertical="center"/>
      <protection locked="0"/>
    </xf>
    <xf numFmtId="0" fontId="3" fillId="2" borderId="10" xfId="1" applyFont="1" applyFill="1" applyBorder="1" applyAlignment="1" applyProtection="1">
      <alignment horizontal="center" vertical="center"/>
    </xf>
    <xf numFmtId="0" fontId="3" fillId="2" borderId="17" xfId="1" applyFont="1" applyFill="1" applyBorder="1" applyAlignment="1" applyProtection="1">
      <alignment horizontal="center" vertical="center"/>
    </xf>
    <xf numFmtId="0" fontId="1" fillId="0" borderId="65" xfId="0" applyFont="1" applyBorder="1" applyAlignment="1" applyProtection="1">
      <alignment horizontal="center" vertical="center"/>
      <protection locked="0"/>
    </xf>
    <xf numFmtId="0" fontId="8" fillId="8" borderId="52" xfId="1" applyFont="1" applyFill="1" applyBorder="1" applyAlignment="1" applyProtection="1">
      <alignment horizontal="center" vertical="center"/>
      <protection locked="0"/>
    </xf>
    <xf numFmtId="0" fontId="8" fillId="8" borderId="57" xfId="1" applyFont="1" applyFill="1" applyBorder="1" applyAlignment="1" applyProtection="1">
      <alignment horizontal="center" vertical="center"/>
      <protection locked="0"/>
    </xf>
    <xf numFmtId="0" fontId="8" fillId="8" borderId="59" xfId="1" applyFont="1" applyFill="1" applyBorder="1" applyAlignment="1" applyProtection="1">
      <alignment horizontal="center" vertical="center"/>
      <protection locked="0"/>
    </xf>
    <xf numFmtId="0" fontId="0" fillId="2" borderId="68" xfId="0" applyFill="1" applyBorder="1" applyAlignment="1" applyProtection="1">
      <alignment horizontal="center" vertical="center" wrapText="1"/>
    </xf>
    <xf numFmtId="0" fontId="0" fillId="7" borderId="75" xfId="0" applyFill="1" applyBorder="1" applyAlignment="1" applyProtection="1">
      <alignment horizontal="center" vertical="center"/>
    </xf>
    <xf numFmtId="164" fontId="0" fillId="7" borderId="75" xfId="0" applyNumberFormat="1" applyFill="1" applyBorder="1" applyAlignment="1" applyProtection="1">
      <alignment horizontal="center" vertical="center"/>
    </xf>
    <xf numFmtId="0" fontId="7" fillId="6" borderId="75" xfId="0" applyFont="1" applyFill="1" applyBorder="1" applyAlignment="1" applyProtection="1">
      <alignment horizontal="center" vertical="center"/>
    </xf>
    <xf numFmtId="164" fontId="7" fillId="6" borderId="75" xfId="0" applyNumberFormat="1" applyFont="1" applyFill="1" applyBorder="1" applyAlignment="1" applyProtection="1">
      <alignment horizontal="center" vertical="center"/>
    </xf>
    <xf numFmtId="0" fontId="0" fillId="0" borderId="72"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7" borderId="72" xfId="0" applyFill="1" applyBorder="1" applyAlignment="1" applyProtection="1">
      <alignment horizontal="center" vertical="center"/>
      <protection locked="0"/>
    </xf>
    <xf numFmtId="0" fontId="0" fillId="7" borderId="38" xfId="0" applyFill="1"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7" borderId="74" xfId="0" applyFill="1" applyBorder="1" applyAlignment="1" applyProtection="1">
      <alignment horizontal="center" vertical="center"/>
      <protection locked="0"/>
    </xf>
    <xf numFmtId="0" fontId="0" fillId="7" borderId="44" xfId="0" applyFill="1" applyBorder="1" applyAlignment="1" applyProtection="1">
      <alignment horizontal="center" vertical="center"/>
      <protection locked="0"/>
    </xf>
    <xf numFmtId="0" fontId="0" fillId="6" borderId="10" xfId="0" applyFill="1" applyBorder="1" applyAlignment="1" applyProtection="1">
      <alignment horizontal="center" vertical="center"/>
    </xf>
    <xf numFmtId="0" fontId="0" fillId="2" borderId="68"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7" borderId="26" xfId="0" applyFill="1" applyBorder="1" applyAlignment="1" applyProtection="1">
      <alignment horizontal="center" vertical="center"/>
    </xf>
    <xf numFmtId="0" fontId="0" fillId="7" borderId="19" xfId="0" applyFill="1" applyBorder="1" applyAlignment="1" applyProtection="1">
      <alignment horizontal="center" vertical="center"/>
    </xf>
    <xf numFmtId="0" fontId="0" fillId="0" borderId="7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7" borderId="70" xfId="0"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0" fillId="0" borderId="42" xfId="0" applyBorder="1" applyAlignment="1" applyProtection="1">
      <alignment horizontal="center" vertical="center"/>
      <protection locked="0"/>
    </xf>
    <xf numFmtId="10" fontId="0" fillId="2" borderId="42" xfId="0" applyNumberFormat="1" applyFill="1" applyBorder="1" applyAlignment="1" applyProtection="1">
      <alignment horizontal="center" vertical="center"/>
      <protection locked="0"/>
    </xf>
    <xf numFmtId="10" fontId="0" fillId="2" borderId="73" xfId="0" applyNumberFormat="1" applyFill="1" applyBorder="1" applyAlignment="1" applyProtection="1">
      <alignment horizontal="center" vertical="center"/>
      <protection locked="0"/>
    </xf>
    <xf numFmtId="165" fontId="0" fillId="2" borderId="74" xfId="0" applyNumberFormat="1" applyFill="1" applyBorder="1" applyAlignment="1" applyProtection="1">
      <alignment horizontal="center" vertical="center"/>
      <protection locked="0"/>
    </xf>
    <xf numFmtId="165" fontId="0" fillId="2" borderId="44" xfId="0" applyNumberFormat="1" applyFill="1" applyBorder="1" applyAlignment="1" applyProtection="1">
      <alignment horizontal="center" vertical="center"/>
      <protection locked="0"/>
    </xf>
    <xf numFmtId="2" fontId="0" fillId="2" borderId="74" xfId="0" applyNumberFormat="1" applyFill="1" applyBorder="1" applyAlignment="1" applyProtection="1">
      <alignment horizontal="center" vertical="center"/>
      <protection locked="0"/>
    </xf>
    <xf numFmtId="2" fontId="0" fillId="2" borderId="44" xfId="0" applyNumberFormat="1" applyFill="1" applyBorder="1" applyAlignment="1" applyProtection="1">
      <alignment horizontal="center" vertical="center"/>
      <protection locked="0"/>
    </xf>
    <xf numFmtId="165" fontId="0" fillId="7" borderId="42" xfId="0" applyNumberFormat="1" applyFill="1" applyBorder="1" applyAlignment="1" applyProtection="1">
      <alignment horizontal="center" vertical="center"/>
      <protection locked="0"/>
    </xf>
    <xf numFmtId="165" fontId="0" fillId="7" borderId="44" xfId="0" applyNumberForma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xf>
    <xf numFmtId="0" fontId="7" fillId="7" borderId="25" xfId="0" applyFont="1" applyFill="1" applyBorder="1" applyAlignment="1" applyProtection="1">
      <alignment horizontal="center" vertical="center"/>
    </xf>
    <xf numFmtId="0" fontId="0" fillId="0" borderId="36" xfId="0" applyBorder="1" applyAlignment="1" applyProtection="1">
      <alignment horizontal="center" vertical="center"/>
      <protection locked="0"/>
    </xf>
    <xf numFmtId="10" fontId="0" fillId="2" borderId="36" xfId="0" applyNumberFormat="1" applyFill="1" applyBorder="1" applyAlignment="1" applyProtection="1">
      <alignment horizontal="center" vertical="center"/>
      <protection locked="0"/>
    </xf>
    <xf numFmtId="10" fontId="0" fillId="2" borderId="71" xfId="0" applyNumberFormat="1" applyFill="1" applyBorder="1" applyAlignment="1" applyProtection="1">
      <alignment horizontal="center" vertical="center"/>
      <protection locked="0"/>
    </xf>
    <xf numFmtId="165" fontId="0" fillId="2" borderId="72" xfId="0" applyNumberFormat="1" applyFill="1" applyBorder="1" applyAlignment="1" applyProtection="1">
      <alignment horizontal="center" vertical="center"/>
      <protection locked="0"/>
    </xf>
    <xf numFmtId="165" fontId="0" fillId="2" borderId="38" xfId="0" applyNumberFormat="1" applyFill="1" applyBorder="1" applyAlignment="1" applyProtection="1">
      <alignment horizontal="center" vertical="center"/>
      <protection locked="0"/>
    </xf>
    <xf numFmtId="2" fontId="0" fillId="2" borderId="72" xfId="0" applyNumberFormat="1" applyFill="1" applyBorder="1" applyAlignment="1" applyProtection="1">
      <alignment horizontal="center" vertical="center"/>
      <protection locked="0"/>
    </xf>
    <xf numFmtId="2" fontId="0" fillId="2" borderId="38" xfId="0" applyNumberFormat="1" applyFill="1" applyBorder="1" applyAlignment="1" applyProtection="1">
      <alignment horizontal="center" vertical="center"/>
      <protection locked="0"/>
    </xf>
    <xf numFmtId="165" fontId="0" fillId="7" borderId="36" xfId="0" applyNumberFormat="1" applyFill="1" applyBorder="1" applyAlignment="1" applyProtection="1">
      <alignment horizontal="center" vertical="center"/>
      <protection locked="0"/>
    </xf>
    <xf numFmtId="165" fontId="0" fillId="7" borderId="38" xfId="0" applyNumberFormat="1" applyFill="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10" fontId="0" fillId="2" borderId="30" xfId="0" applyNumberFormat="1" applyFill="1" applyBorder="1" applyAlignment="1" applyProtection="1">
      <alignment horizontal="center" vertical="center"/>
      <protection locked="0"/>
    </xf>
    <xf numFmtId="10" fontId="0" fillId="2" borderId="69" xfId="0" applyNumberFormat="1" applyFill="1" applyBorder="1" applyAlignment="1" applyProtection="1">
      <alignment horizontal="center" vertical="center"/>
      <protection locked="0"/>
    </xf>
    <xf numFmtId="165" fontId="0" fillId="2" borderId="70" xfId="0" applyNumberFormat="1" applyFill="1" applyBorder="1" applyAlignment="1" applyProtection="1">
      <alignment horizontal="center" vertical="center"/>
      <protection locked="0"/>
    </xf>
    <xf numFmtId="165" fontId="0" fillId="2" borderId="32" xfId="0" applyNumberFormat="1" applyFill="1" applyBorder="1" applyAlignment="1" applyProtection="1">
      <alignment horizontal="center" vertical="center"/>
      <protection locked="0"/>
    </xf>
    <xf numFmtId="2" fontId="0" fillId="2" borderId="70" xfId="0" applyNumberFormat="1" applyFill="1" applyBorder="1" applyAlignment="1" applyProtection="1">
      <alignment horizontal="center" vertical="center"/>
      <protection locked="0"/>
    </xf>
    <xf numFmtId="2" fontId="0" fillId="2" borderId="32" xfId="0" applyNumberFormat="1" applyFill="1" applyBorder="1" applyAlignment="1" applyProtection="1">
      <alignment horizontal="center" vertical="center"/>
      <protection locked="0"/>
    </xf>
    <xf numFmtId="165" fontId="0" fillId="7" borderId="30" xfId="0" applyNumberFormat="1" applyFill="1" applyBorder="1" applyAlignment="1" applyProtection="1">
      <alignment horizontal="center" vertical="center"/>
      <protection locked="0"/>
    </xf>
    <xf numFmtId="165" fontId="0" fillId="7" borderId="32" xfId="0" applyNumberFormat="1" applyFill="1" applyBorder="1" applyAlignment="1" applyProtection="1">
      <alignment horizontal="center" vertical="center"/>
      <protection locked="0"/>
    </xf>
    <xf numFmtId="0" fontId="0" fillId="2" borderId="10" xfId="0" applyFill="1" applyBorder="1" applyAlignment="1" applyProtection="1">
      <alignment horizontal="center" vertical="center"/>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0" fillId="6" borderId="15" xfId="0" applyFill="1" applyBorder="1" applyAlignment="1" applyProtection="1">
      <alignment horizontal="center" vertical="center"/>
    </xf>
    <xf numFmtId="0" fontId="0" fillId="6" borderId="16" xfId="0" applyFill="1" applyBorder="1" applyAlignment="1" applyProtection="1">
      <alignment horizontal="center" vertical="center"/>
    </xf>
    <xf numFmtId="0" fontId="0" fillId="6" borderId="48" xfId="0" applyFill="1" applyBorder="1" applyAlignment="1" applyProtection="1">
      <alignment horizontal="center" vertical="center"/>
    </xf>
    <xf numFmtId="0" fontId="0" fillId="2" borderId="68" xfId="0" applyFill="1" applyBorder="1" applyAlignment="1" applyProtection="1">
      <alignment horizontal="center" vertical="center" wrapText="1"/>
    </xf>
    <xf numFmtId="0" fontId="0" fillId="7" borderId="68" xfId="0" applyFill="1" applyBorder="1" applyAlignment="1" applyProtection="1">
      <alignment horizontal="center" vertical="center" wrapText="1"/>
    </xf>
    <xf numFmtId="10" fontId="0" fillId="0" borderId="10" xfId="0" applyNumberFormat="1" applyBorder="1" applyAlignment="1" applyProtection="1">
      <alignment horizontal="center" vertical="center"/>
      <protection locked="0"/>
    </xf>
    <xf numFmtId="0" fontId="0" fillId="6" borderId="15" xfId="0" applyFill="1" applyBorder="1" applyAlignment="1" applyProtection="1">
      <alignment horizontal="right" vertical="center"/>
    </xf>
    <xf numFmtId="0" fontId="0" fillId="6" borderId="16" xfId="0" applyFill="1" applyBorder="1" applyAlignment="1" applyProtection="1">
      <alignment horizontal="right" vertical="center"/>
    </xf>
    <xf numFmtId="0" fontId="0" fillId="6" borderId="16" xfId="0" applyFill="1" applyBorder="1" applyAlignment="1" applyProtection="1">
      <alignment horizontal="center" vertical="center"/>
      <protection locked="0"/>
    </xf>
    <xf numFmtId="0" fontId="0" fillId="6" borderId="48" xfId="0" applyFill="1" applyBorder="1" applyAlignment="1" applyProtection="1">
      <alignment horizontal="center" vertical="center"/>
      <protection locked="0"/>
    </xf>
    <xf numFmtId="0" fontId="0" fillId="0" borderId="26" xfId="0" applyBorder="1" applyAlignment="1" applyProtection="1">
      <alignment horizontal="center" vertical="center"/>
    </xf>
    <xf numFmtId="0" fontId="0" fillId="0" borderId="19" xfId="0" applyBorder="1" applyAlignment="1" applyProtection="1">
      <alignment horizontal="center" vertical="center"/>
    </xf>
    <xf numFmtId="0" fontId="0" fillId="0" borderId="62" xfId="0" applyBorder="1" applyAlignment="1" applyProtection="1">
      <alignment horizontal="center" vertical="center"/>
    </xf>
    <xf numFmtId="0" fontId="0" fillId="0" borderId="63" xfId="0" applyBorder="1" applyAlignment="1" applyProtection="1">
      <alignment horizontal="center" vertical="center"/>
    </xf>
    <xf numFmtId="0" fontId="8" fillId="0" borderId="79" xfId="1" applyFont="1" applyBorder="1" applyAlignment="1" applyProtection="1">
      <alignment horizontal="center" vertical="center"/>
      <protection locked="0"/>
    </xf>
    <xf numFmtId="0" fontId="8" fillId="0" borderId="80" xfId="1" applyFont="1" applyBorder="1" applyAlignment="1" applyProtection="1">
      <alignment horizontal="center" vertical="center"/>
      <protection locked="0"/>
    </xf>
    <xf numFmtId="0" fontId="8" fillId="0" borderId="60" xfId="1" applyFont="1" applyBorder="1" applyAlignment="1" applyProtection="1">
      <alignment horizontal="center" vertical="center"/>
      <protection locked="0"/>
    </xf>
    <xf numFmtId="0" fontId="8" fillId="8" borderId="59" xfId="1" applyFont="1" applyFill="1" applyBorder="1" applyAlignment="1" applyProtection="1">
      <alignment horizontal="center" vertical="center"/>
      <protection locked="0"/>
    </xf>
    <xf numFmtId="0" fontId="8" fillId="8" borderId="60" xfId="1" applyFont="1" applyFill="1" applyBorder="1" applyAlignment="1" applyProtection="1">
      <alignment horizontal="center" vertical="center"/>
      <protection locked="0"/>
    </xf>
    <xf numFmtId="0" fontId="8" fillId="0" borderId="59" xfId="1" applyFont="1" applyBorder="1" applyAlignment="1" applyProtection="1">
      <alignment horizontal="center" vertical="center"/>
      <protection locked="0"/>
    </xf>
    <xf numFmtId="0" fontId="8" fillId="0" borderId="54" xfId="1" applyFont="1" applyBorder="1" applyAlignment="1" applyProtection="1">
      <alignment horizontal="left" vertical="center"/>
      <protection locked="0"/>
    </xf>
    <xf numFmtId="0" fontId="8" fillId="0" borderId="55" xfId="1" applyFont="1" applyBorder="1" applyAlignment="1" applyProtection="1">
      <alignment horizontal="left" vertical="center"/>
      <protection locked="0"/>
    </xf>
    <xf numFmtId="0" fontId="8" fillId="0" borderId="56" xfId="1" applyFont="1" applyBorder="1" applyAlignment="1" applyProtection="1">
      <alignment horizontal="left" vertical="center"/>
      <protection locked="0"/>
    </xf>
    <xf numFmtId="0" fontId="8" fillId="8" borderId="57" xfId="1" applyFont="1" applyFill="1" applyBorder="1" applyAlignment="1" applyProtection="1">
      <alignment horizontal="center" vertical="center"/>
      <protection locked="0"/>
    </xf>
    <xf numFmtId="0" fontId="8" fillId="8" borderId="56" xfId="1" applyFont="1" applyFill="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0" fontId="8" fillId="0" borderId="54"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167" fontId="11" fillId="0" borderId="57" xfId="1" applyNumberFormat="1" applyFont="1" applyBorder="1" applyAlignment="1" applyProtection="1">
      <alignment horizontal="center" vertical="center"/>
      <protection locked="0"/>
    </xf>
    <xf numFmtId="167" fontId="11" fillId="0" borderId="56" xfId="1" applyNumberFormat="1" applyFont="1" applyBorder="1" applyAlignment="1" applyProtection="1">
      <alignment horizontal="center" vertical="center"/>
      <protection locked="0"/>
    </xf>
    <xf numFmtId="0" fontId="8" fillId="0" borderId="49" xfId="1" applyFont="1" applyBorder="1" applyAlignment="1" applyProtection="1">
      <alignment horizontal="left" vertical="center"/>
      <protection locked="0"/>
    </xf>
    <xf numFmtId="0" fontId="8" fillId="0" borderId="50" xfId="1" applyFont="1" applyBorder="1" applyAlignment="1" applyProtection="1">
      <alignment horizontal="left" vertical="center"/>
      <protection locked="0"/>
    </xf>
    <xf numFmtId="0" fontId="8" fillId="0" borderId="51" xfId="1" applyFont="1" applyBorder="1" applyAlignment="1" applyProtection="1">
      <alignment horizontal="left" vertical="center"/>
      <protection locked="0"/>
    </xf>
    <xf numFmtId="0" fontId="8" fillId="8" borderId="52" xfId="1" applyFont="1" applyFill="1" applyBorder="1" applyAlignment="1" applyProtection="1">
      <alignment horizontal="center" vertical="center"/>
      <protection locked="0"/>
    </xf>
    <xf numFmtId="0" fontId="8" fillId="8" borderId="51" xfId="1" applyFont="1" applyFill="1" applyBorder="1" applyAlignment="1" applyProtection="1">
      <alignment horizontal="center" vertical="center"/>
      <protection locked="0"/>
    </xf>
    <xf numFmtId="0" fontId="8" fillId="0" borderId="52" xfId="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3" fillId="0" borderId="36" xfId="0" applyFont="1" applyBorder="1" applyAlignment="1" applyProtection="1">
      <alignment vertical="center" wrapText="1"/>
      <protection locked="0"/>
    </xf>
    <xf numFmtId="0" fontId="4" fillId="0" borderId="37" xfId="0" applyFont="1" applyBorder="1" applyAlignment="1" applyProtection="1">
      <alignment vertical="center" wrapText="1"/>
      <protection locked="0"/>
    </xf>
    <xf numFmtId="0" fontId="4" fillId="0" borderId="38"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4" fillId="0" borderId="43" xfId="0" applyFont="1" applyBorder="1" applyAlignment="1" applyProtection="1">
      <alignment vertical="center" wrapText="1"/>
      <protection locked="0"/>
    </xf>
    <xf numFmtId="0" fontId="4" fillId="0" borderId="44" xfId="0" applyFont="1" applyBorder="1" applyAlignment="1" applyProtection="1">
      <alignment vertical="center" wrapText="1"/>
      <protection locked="0"/>
    </xf>
    <xf numFmtId="0" fontId="3" fillId="0" borderId="74" xfId="0" applyFont="1" applyBorder="1" applyAlignment="1" applyProtection="1">
      <alignment vertical="center" wrapText="1"/>
      <protection locked="0"/>
    </xf>
    <xf numFmtId="0" fontId="4" fillId="0" borderId="46" xfId="0" applyFont="1" applyBorder="1" applyAlignment="1" applyProtection="1">
      <alignment vertical="center" wrapText="1"/>
      <protection locked="0"/>
    </xf>
    <xf numFmtId="0" fontId="0" fillId="6" borderId="76" xfId="0" applyFill="1" applyBorder="1" applyAlignment="1" applyProtection="1">
      <alignment horizontal="center" vertical="center"/>
    </xf>
    <xf numFmtId="0" fontId="0" fillId="6" borderId="77" xfId="0" applyFill="1" applyBorder="1" applyAlignment="1" applyProtection="1">
      <alignment horizontal="center" vertical="center"/>
    </xf>
    <xf numFmtId="0" fontId="0" fillId="6" borderId="78" xfId="0" applyFill="1" applyBorder="1" applyAlignment="1" applyProtection="1">
      <alignment horizontal="center" vertical="center"/>
    </xf>
    <xf numFmtId="0" fontId="7" fillId="2" borderId="47"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xf>
    <xf numFmtId="0" fontId="3" fillId="2" borderId="48" xfId="1" applyFont="1" applyFill="1" applyBorder="1" applyAlignment="1" applyProtection="1">
      <alignment horizontal="center" vertical="center"/>
    </xf>
    <xf numFmtId="0" fontId="5" fillId="0" borderId="1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0" fillId="2" borderId="18" xfId="0" applyFill="1" applyBorder="1" applyAlignment="1" applyProtection="1">
      <alignment horizontal="center" vertical="center"/>
    </xf>
    <xf numFmtId="0" fontId="0" fillId="2" borderId="28" xfId="0" applyFill="1" applyBorder="1" applyAlignment="1" applyProtection="1">
      <alignment horizontal="center" vertical="center"/>
    </xf>
    <xf numFmtId="0" fontId="3" fillId="0" borderId="30"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0" fillId="2" borderId="9" xfId="0"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3" fillId="0" borderId="20"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0" fillId="5" borderId="22" xfId="0" applyFill="1" applyBorder="1" applyAlignment="1" applyProtection="1">
      <alignment horizontal="center" vertical="center" wrapText="1"/>
    </xf>
    <xf numFmtId="0" fontId="0" fillId="5" borderId="23" xfId="0" applyFill="1" applyBorder="1" applyAlignment="1" applyProtection="1">
      <alignment horizontal="center" vertical="center" wrapText="1"/>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4" fillId="3" borderId="26"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6"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4" fillId="3" borderId="10"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4" fillId="4" borderId="10" xfId="0" applyFont="1" applyFill="1" applyBorder="1" applyAlignment="1" applyProtection="1">
      <alignment horizontal="center" vertical="center"/>
      <protection locked="0"/>
    </xf>
    <xf numFmtId="0" fontId="5" fillId="4" borderId="10" xfId="0" quotePrefix="1"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cellXfs>
  <cellStyles count="3">
    <cellStyle name="Normale" xfId="0" builtinId="0"/>
    <cellStyle name="Normale_OBJ_rev09" xfId="1"/>
    <cellStyle name="Währung" xfId="2"/>
  </cellStyles>
  <dxfs count="4">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sserini.DASEIN/Documents/VALUTAZIONE/NUOVI%20MATERIALI/0.%20Sistema%20val.%20PO%202016/OBJ_rev1.16%20Dlgs%2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IU65532"/>
  <sheetViews>
    <sheetView tabSelected="1" topLeftCell="A84" zoomScaleNormal="100" workbookViewId="0">
      <selection activeCell="G99" sqref="G99:H99"/>
    </sheetView>
  </sheetViews>
  <sheetFormatPr defaultColWidth="9.140625" defaultRowHeight="12.75" x14ac:dyDescent="0.2"/>
  <cols>
    <col min="1" max="2" width="8.5703125" style="1" customWidth="1"/>
    <col min="3" max="13" width="6.5703125" style="1" customWidth="1"/>
    <col min="14" max="14" width="8.28515625" style="1" customWidth="1"/>
    <col min="15" max="15" width="13.7109375" style="1" customWidth="1"/>
    <col min="16" max="16" width="10" style="1" bestFit="1" customWidth="1"/>
    <col min="17" max="244" width="9.140625" style="1"/>
    <col min="245" max="245" width="14.140625" style="1" bestFit="1" customWidth="1"/>
    <col min="246" max="16384" width="9.140625" style="1"/>
  </cols>
  <sheetData>
    <row r="1" spans="1:14" ht="18" customHeight="1" thickBot="1" x14ac:dyDescent="0.25">
      <c r="A1" s="209" t="s">
        <v>61</v>
      </c>
      <c r="B1" s="209"/>
      <c r="C1" s="209"/>
      <c r="D1" s="209"/>
      <c r="E1" s="209"/>
      <c r="F1" s="209"/>
      <c r="G1" s="209"/>
      <c r="H1" s="209"/>
      <c r="I1" s="209"/>
      <c r="J1" s="209"/>
      <c r="K1" s="209"/>
      <c r="L1" s="209"/>
      <c r="M1" s="209"/>
      <c r="N1" s="209"/>
    </row>
    <row r="2" spans="1:14" s="2" customFormat="1" ht="12" thickBot="1" x14ac:dyDescent="0.25">
      <c r="A2" s="210" t="s">
        <v>86</v>
      </c>
      <c r="B2" s="211"/>
      <c r="C2" s="211"/>
      <c r="D2" s="211"/>
      <c r="E2" s="211" t="s">
        <v>1</v>
      </c>
      <c r="F2" s="211"/>
      <c r="G2" s="211"/>
      <c r="H2" s="211"/>
      <c r="I2" s="211" t="s">
        <v>2</v>
      </c>
      <c r="J2" s="211"/>
      <c r="K2" s="211"/>
      <c r="L2" s="211"/>
      <c r="M2" s="211"/>
      <c r="N2" s="212"/>
    </row>
    <row r="3" spans="1:14" s="2" customFormat="1" ht="11.25" x14ac:dyDescent="0.2">
      <c r="A3" s="213" t="s">
        <v>87</v>
      </c>
      <c r="B3" s="214"/>
      <c r="C3" s="214"/>
      <c r="D3" s="214"/>
      <c r="E3" s="214"/>
      <c r="F3" s="214"/>
      <c r="G3" s="214"/>
      <c r="H3" s="214"/>
      <c r="I3" s="217" t="s">
        <v>60</v>
      </c>
      <c r="J3" s="218"/>
      <c r="K3" s="218"/>
      <c r="L3" s="218"/>
      <c r="M3" s="218"/>
      <c r="N3" s="219"/>
    </row>
    <row r="4" spans="1:14" s="2" customFormat="1" ht="11.25" x14ac:dyDescent="0.2">
      <c r="A4" s="215"/>
      <c r="B4" s="216"/>
      <c r="C4" s="216"/>
      <c r="D4" s="216"/>
      <c r="E4" s="216"/>
      <c r="F4" s="216"/>
      <c r="G4" s="216"/>
      <c r="H4" s="216"/>
      <c r="I4" s="220"/>
      <c r="J4" s="221"/>
      <c r="K4" s="221"/>
      <c r="L4" s="221"/>
      <c r="M4" s="221"/>
      <c r="N4" s="222"/>
    </row>
    <row r="5" spans="1:14" s="2" customFormat="1" ht="27" customHeight="1" x14ac:dyDescent="0.2">
      <c r="A5" s="198" t="s">
        <v>3</v>
      </c>
      <c r="B5" s="199"/>
      <c r="C5" s="200"/>
      <c r="D5" s="200"/>
      <c r="E5" s="200"/>
      <c r="F5" s="200"/>
      <c r="G5" s="200"/>
      <c r="H5" s="200"/>
      <c r="I5" s="199" t="s">
        <v>4</v>
      </c>
      <c r="J5" s="199"/>
      <c r="K5" s="201">
        <v>12</v>
      </c>
      <c r="L5" s="201"/>
      <c r="M5" s="201"/>
      <c r="N5" s="202"/>
    </row>
    <row r="6" spans="1:14" ht="22.5" customHeight="1" x14ac:dyDescent="0.2">
      <c r="A6" s="203" t="s">
        <v>5</v>
      </c>
      <c r="B6" s="204"/>
      <c r="C6" s="205"/>
      <c r="D6" s="205"/>
      <c r="E6" s="205"/>
      <c r="F6" s="205"/>
      <c r="G6" s="205"/>
      <c r="H6" s="205"/>
      <c r="I6" s="204" t="s">
        <v>6</v>
      </c>
      <c r="J6" s="204"/>
      <c r="K6" s="206" t="s">
        <v>62</v>
      </c>
      <c r="L6" s="207"/>
      <c r="M6" s="207"/>
      <c r="N6" s="208"/>
    </row>
    <row r="7" spans="1:14" ht="29.25" customHeight="1" x14ac:dyDescent="0.2">
      <c r="A7" s="175" t="s">
        <v>7</v>
      </c>
      <c r="B7" s="104"/>
      <c r="C7" s="176" t="s">
        <v>85</v>
      </c>
      <c r="D7" s="177"/>
      <c r="E7" s="177"/>
      <c r="F7" s="177"/>
      <c r="G7" s="177"/>
      <c r="H7" s="177"/>
      <c r="I7" s="177"/>
      <c r="J7" s="177"/>
      <c r="K7" s="177"/>
      <c r="L7" s="177"/>
      <c r="M7" s="177"/>
      <c r="N7" s="178"/>
    </row>
    <row r="8" spans="1:14" ht="12.75" customHeight="1" x14ac:dyDescent="0.2">
      <c r="A8" s="3"/>
      <c r="B8" s="4"/>
      <c r="C8" s="179" t="s">
        <v>88</v>
      </c>
      <c r="D8" s="180"/>
      <c r="E8" s="180"/>
      <c r="F8" s="180"/>
      <c r="G8" s="180"/>
      <c r="H8" s="180"/>
      <c r="I8" s="180"/>
      <c r="J8" s="180"/>
      <c r="K8" s="180"/>
      <c r="L8" s="180"/>
      <c r="M8" s="180"/>
      <c r="N8" s="181"/>
    </row>
    <row r="9" spans="1:14" ht="12.75" customHeight="1" x14ac:dyDescent="0.2">
      <c r="A9" s="5"/>
      <c r="B9" s="6"/>
      <c r="C9" s="182"/>
      <c r="D9" s="180"/>
      <c r="E9" s="180"/>
      <c r="F9" s="180"/>
      <c r="G9" s="180"/>
      <c r="H9" s="180"/>
      <c r="I9" s="180"/>
      <c r="J9" s="180"/>
      <c r="K9" s="180"/>
      <c r="L9" s="180"/>
      <c r="M9" s="180"/>
      <c r="N9" s="181"/>
    </row>
    <row r="10" spans="1:14" ht="12.75" customHeight="1" x14ac:dyDescent="0.2">
      <c r="A10" s="186" t="s">
        <v>8</v>
      </c>
      <c r="B10" s="187"/>
      <c r="C10" s="182"/>
      <c r="D10" s="180"/>
      <c r="E10" s="180"/>
      <c r="F10" s="180"/>
      <c r="G10" s="180"/>
      <c r="H10" s="180"/>
      <c r="I10" s="180"/>
      <c r="J10" s="180"/>
      <c r="K10" s="180"/>
      <c r="L10" s="180"/>
      <c r="M10" s="180"/>
      <c r="N10" s="181"/>
    </row>
    <row r="11" spans="1:14" ht="12.75" customHeight="1" x14ac:dyDescent="0.2">
      <c r="A11" s="186"/>
      <c r="B11" s="187"/>
      <c r="C11" s="182"/>
      <c r="D11" s="180"/>
      <c r="E11" s="180"/>
      <c r="F11" s="180"/>
      <c r="G11" s="180"/>
      <c r="H11" s="180"/>
      <c r="I11" s="180"/>
      <c r="J11" s="180"/>
      <c r="K11" s="180"/>
      <c r="L11" s="180"/>
      <c r="M11" s="180"/>
      <c r="N11" s="181"/>
    </row>
    <row r="12" spans="1:14" ht="12.75" customHeight="1" x14ac:dyDescent="0.2">
      <c r="A12" s="186"/>
      <c r="B12" s="187"/>
      <c r="C12" s="182"/>
      <c r="D12" s="180"/>
      <c r="E12" s="180"/>
      <c r="F12" s="180"/>
      <c r="G12" s="180"/>
      <c r="H12" s="180"/>
      <c r="I12" s="180"/>
      <c r="J12" s="180"/>
      <c r="K12" s="180"/>
      <c r="L12" s="180"/>
      <c r="M12" s="180"/>
      <c r="N12" s="181"/>
    </row>
    <row r="13" spans="1:14" ht="12.75" customHeight="1" x14ac:dyDescent="0.2">
      <c r="A13" s="186"/>
      <c r="B13" s="187"/>
      <c r="C13" s="182"/>
      <c r="D13" s="180"/>
      <c r="E13" s="180"/>
      <c r="F13" s="180"/>
      <c r="G13" s="180"/>
      <c r="H13" s="180"/>
      <c r="I13" s="180"/>
      <c r="J13" s="180"/>
      <c r="K13" s="180"/>
      <c r="L13" s="180"/>
      <c r="M13" s="180"/>
      <c r="N13" s="181"/>
    </row>
    <row r="14" spans="1:14" ht="12.75" customHeight="1" x14ac:dyDescent="0.2">
      <c r="A14" s="186"/>
      <c r="B14" s="187"/>
      <c r="C14" s="182"/>
      <c r="D14" s="180"/>
      <c r="E14" s="180"/>
      <c r="F14" s="180"/>
      <c r="G14" s="180"/>
      <c r="H14" s="180"/>
      <c r="I14" s="180"/>
      <c r="J14" s="180"/>
      <c r="K14" s="180"/>
      <c r="L14" s="180"/>
      <c r="M14" s="180"/>
      <c r="N14" s="181"/>
    </row>
    <row r="15" spans="1:14" ht="12.75" customHeight="1" x14ac:dyDescent="0.2">
      <c r="A15" s="186"/>
      <c r="B15" s="187"/>
      <c r="C15" s="182"/>
      <c r="D15" s="180"/>
      <c r="E15" s="180"/>
      <c r="F15" s="180"/>
      <c r="G15" s="180"/>
      <c r="H15" s="180"/>
      <c r="I15" s="180"/>
      <c r="J15" s="180"/>
      <c r="K15" s="180"/>
      <c r="L15" s="180"/>
      <c r="M15" s="180"/>
      <c r="N15" s="181"/>
    </row>
    <row r="16" spans="1:14" ht="12.75" customHeight="1" x14ac:dyDescent="0.2">
      <c r="A16" s="186"/>
      <c r="B16" s="187"/>
      <c r="C16" s="182"/>
      <c r="D16" s="180"/>
      <c r="E16" s="180"/>
      <c r="F16" s="180"/>
      <c r="G16" s="180"/>
      <c r="H16" s="180"/>
      <c r="I16" s="180"/>
      <c r="J16" s="180"/>
      <c r="K16" s="180"/>
      <c r="L16" s="180"/>
      <c r="M16" s="180"/>
      <c r="N16" s="181"/>
    </row>
    <row r="17" spans="1:14" ht="12.75" customHeight="1" x14ac:dyDescent="0.2">
      <c r="A17" s="186"/>
      <c r="B17" s="187"/>
      <c r="C17" s="182"/>
      <c r="D17" s="180"/>
      <c r="E17" s="180"/>
      <c r="F17" s="180"/>
      <c r="G17" s="180"/>
      <c r="H17" s="180"/>
      <c r="I17" s="180"/>
      <c r="J17" s="180"/>
      <c r="K17" s="180"/>
      <c r="L17" s="180"/>
      <c r="M17" s="180"/>
      <c r="N17" s="181"/>
    </row>
    <row r="18" spans="1:14" ht="12.75" customHeight="1" x14ac:dyDescent="0.2">
      <c r="A18" s="188"/>
      <c r="B18" s="189"/>
      <c r="C18" s="183"/>
      <c r="D18" s="184"/>
      <c r="E18" s="184"/>
      <c r="F18" s="184"/>
      <c r="G18" s="184"/>
      <c r="H18" s="184"/>
      <c r="I18" s="184"/>
      <c r="J18" s="184"/>
      <c r="K18" s="184"/>
      <c r="L18" s="184"/>
      <c r="M18" s="184"/>
      <c r="N18" s="185"/>
    </row>
    <row r="19" spans="1:14" ht="12.75" customHeight="1" x14ac:dyDescent="0.2">
      <c r="A19" s="7"/>
      <c r="B19" s="8"/>
      <c r="C19" s="190" t="s">
        <v>9</v>
      </c>
      <c r="D19" s="191"/>
      <c r="E19" s="191"/>
      <c r="F19" s="191"/>
      <c r="G19" s="191"/>
      <c r="H19" s="192"/>
      <c r="I19" s="196">
        <v>2020</v>
      </c>
      <c r="J19" s="196"/>
      <c r="K19" s="196">
        <v>2021</v>
      </c>
      <c r="L19" s="196"/>
      <c r="M19" s="196">
        <v>2022</v>
      </c>
      <c r="N19" s="197"/>
    </row>
    <row r="20" spans="1:14" ht="12.75" customHeight="1" x14ac:dyDescent="0.2">
      <c r="A20" s="7"/>
      <c r="B20" s="8"/>
      <c r="C20" s="193"/>
      <c r="D20" s="194"/>
      <c r="E20" s="194"/>
      <c r="F20" s="194"/>
      <c r="G20" s="194"/>
      <c r="H20" s="195"/>
      <c r="I20" s="168" t="s">
        <v>59</v>
      </c>
      <c r="J20" s="168"/>
      <c r="K20" s="168"/>
      <c r="L20" s="168"/>
      <c r="M20" s="168"/>
      <c r="N20" s="169"/>
    </row>
    <row r="21" spans="1:14" ht="18.75" customHeight="1" x14ac:dyDescent="0.2">
      <c r="A21" s="170" t="s">
        <v>10</v>
      </c>
      <c r="B21" s="62"/>
      <c r="C21" s="62"/>
      <c r="D21" s="62"/>
      <c r="E21" s="62"/>
      <c r="F21" s="62"/>
      <c r="G21" s="62"/>
      <c r="H21" s="62"/>
      <c r="I21" s="62"/>
      <c r="J21" s="62"/>
      <c r="K21" s="62"/>
      <c r="L21" s="62"/>
      <c r="M21" s="62"/>
      <c r="N21" s="171"/>
    </row>
    <row r="22" spans="1:14" ht="36" customHeight="1" x14ac:dyDescent="0.2">
      <c r="A22" s="9">
        <f>IF(B22&lt;&gt;"",1,"")</f>
        <v>1</v>
      </c>
      <c r="B22" s="152" t="s">
        <v>63</v>
      </c>
      <c r="C22" s="153"/>
      <c r="D22" s="153"/>
      <c r="E22" s="153"/>
      <c r="F22" s="153"/>
      <c r="G22" s="154"/>
      <c r="H22" s="10">
        <f>IF(I22&lt;&gt;"",A25+1,"")</f>
        <v>5</v>
      </c>
      <c r="I22" s="172" t="s">
        <v>74</v>
      </c>
      <c r="J22" s="173"/>
      <c r="K22" s="173"/>
      <c r="L22" s="173"/>
      <c r="M22" s="173"/>
      <c r="N22" s="174"/>
    </row>
    <row r="23" spans="1:14" ht="43.15" customHeight="1" x14ac:dyDescent="0.2">
      <c r="A23" s="11">
        <f>IF(B23&lt;&gt;"",A22+1,"")</f>
        <v>2</v>
      </c>
      <c r="B23" s="152" t="s">
        <v>65</v>
      </c>
      <c r="C23" s="153"/>
      <c r="D23" s="153"/>
      <c r="E23" s="153"/>
      <c r="F23" s="153"/>
      <c r="G23" s="154"/>
      <c r="H23" s="12">
        <f>IF(I23&lt;&gt;"",H22+1,"")</f>
        <v>6</v>
      </c>
      <c r="I23" s="152" t="s">
        <v>68</v>
      </c>
      <c r="J23" s="153"/>
      <c r="K23" s="153"/>
      <c r="L23" s="153"/>
      <c r="M23" s="153"/>
      <c r="N23" s="155"/>
    </row>
    <row r="24" spans="1:14" ht="30" customHeight="1" x14ac:dyDescent="0.2">
      <c r="A24" s="11">
        <f>IF(B24&lt;&gt;"",A23+1,"")</f>
        <v>3</v>
      </c>
      <c r="B24" s="152" t="s">
        <v>64</v>
      </c>
      <c r="C24" s="153"/>
      <c r="D24" s="153"/>
      <c r="E24" s="153"/>
      <c r="F24" s="153"/>
      <c r="G24" s="154"/>
      <c r="H24" s="12">
        <f>IF(I24&lt;&gt;"",H23+1,"")</f>
        <v>7</v>
      </c>
      <c r="I24" s="152" t="s">
        <v>89</v>
      </c>
      <c r="J24" s="153"/>
      <c r="K24" s="153"/>
      <c r="L24" s="153"/>
      <c r="M24" s="153"/>
      <c r="N24" s="155"/>
    </row>
    <row r="25" spans="1:14" ht="36" customHeight="1" x14ac:dyDescent="0.2">
      <c r="A25" s="13">
        <f>IF(B25&lt;&gt;"",A24+1,"")</f>
        <v>4</v>
      </c>
      <c r="B25" s="156" t="s">
        <v>66</v>
      </c>
      <c r="C25" s="157"/>
      <c r="D25" s="157"/>
      <c r="E25" s="157"/>
      <c r="F25" s="157"/>
      <c r="G25" s="158"/>
      <c r="H25" s="14" t="str">
        <f>IF(I25&lt;&gt;"",H24+1,"")</f>
        <v/>
      </c>
      <c r="I25" s="159"/>
      <c r="J25" s="157"/>
      <c r="K25" s="157"/>
      <c r="L25" s="157"/>
      <c r="M25" s="157"/>
      <c r="N25" s="160"/>
    </row>
    <row r="26" spans="1:14" ht="12.75" customHeight="1" thickBot="1" x14ac:dyDescent="0.25">
      <c r="A26" s="34"/>
      <c r="B26" s="35"/>
      <c r="C26" s="35"/>
      <c r="D26" s="35"/>
      <c r="E26" s="35"/>
      <c r="F26" s="35"/>
      <c r="G26" s="35"/>
      <c r="H26" s="35"/>
      <c r="I26" s="35"/>
      <c r="J26" s="35"/>
      <c r="K26" s="35"/>
      <c r="L26" s="35"/>
      <c r="M26" s="35"/>
      <c r="N26" s="36"/>
    </row>
    <row r="27" spans="1:14" x14ac:dyDescent="0.2">
      <c r="A27" s="161" t="s">
        <v>11</v>
      </c>
      <c r="B27" s="162"/>
      <c r="C27" s="162"/>
      <c r="D27" s="162"/>
      <c r="E27" s="162"/>
      <c r="F27" s="162"/>
      <c r="G27" s="162"/>
      <c r="H27" s="162"/>
      <c r="I27" s="162"/>
      <c r="J27" s="162"/>
      <c r="K27" s="162"/>
      <c r="L27" s="162"/>
      <c r="M27" s="162"/>
      <c r="N27" s="163"/>
    </row>
    <row r="28" spans="1:14" x14ac:dyDescent="0.2">
      <c r="A28" s="164" t="s">
        <v>12</v>
      </c>
      <c r="B28" s="165"/>
      <c r="C28" s="165"/>
      <c r="D28" s="165"/>
      <c r="E28" s="165"/>
      <c r="F28" s="165"/>
      <c r="G28" s="166" t="s">
        <v>69</v>
      </c>
      <c r="H28" s="167"/>
      <c r="I28" s="166" t="s">
        <v>13</v>
      </c>
      <c r="J28" s="167"/>
      <c r="K28" s="166" t="s">
        <v>70</v>
      </c>
      <c r="L28" s="167"/>
      <c r="M28" s="38">
        <v>2021</v>
      </c>
      <c r="N28" s="39">
        <v>2022</v>
      </c>
    </row>
    <row r="29" spans="1:14" x14ac:dyDescent="0.2">
      <c r="A29" s="145" t="s">
        <v>71</v>
      </c>
      <c r="B29" s="146"/>
      <c r="C29" s="146"/>
      <c r="D29" s="146"/>
      <c r="E29" s="146"/>
      <c r="F29" s="147"/>
      <c r="G29" s="148"/>
      <c r="H29" s="149"/>
      <c r="I29" s="150"/>
      <c r="J29" s="151"/>
      <c r="K29" s="148"/>
      <c r="L29" s="149"/>
      <c r="M29" s="28"/>
      <c r="N29" s="29"/>
    </row>
    <row r="30" spans="1:14" x14ac:dyDescent="0.2">
      <c r="A30" s="134" t="s">
        <v>72</v>
      </c>
      <c r="B30" s="135"/>
      <c r="C30" s="135"/>
      <c r="D30" s="135"/>
      <c r="E30" s="135"/>
      <c r="F30" s="136"/>
      <c r="G30" s="137"/>
      <c r="H30" s="138"/>
      <c r="I30" s="139"/>
      <c r="J30" s="140"/>
      <c r="K30" s="137"/>
      <c r="L30" s="138"/>
      <c r="M30" s="30"/>
      <c r="N30" s="31"/>
    </row>
    <row r="31" spans="1:14" x14ac:dyDescent="0.2">
      <c r="A31" s="134" t="s">
        <v>67</v>
      </c>
      <c r="B31" s="135"/>
      <c r="C31" s="135"/>
      <c r="D31" s="135"/>
      <c r="E31" s="135"/>
      <c r="F31" s="136"/>
      <c r="G31" s="137"/>
      <c r="H31" s="138"/>
      <c r="I31" s="139"/>
      <c r="J31" s="140"/>
      <c r="K31" s="137"/>
      <c r="L31" s="138"/>
      <c r="M31" s="30"/>
      <c r="N31" s="31"/>
    </row>
    <row r="32" spans="1:14" x14ac:dyDescent="0.2">
      <c r="A32" s="134" t="s">
        <v>75</v>
      </c>
      <c r="B32" s="135"/>
      <c r="C32" s="135"/>
      <c r="D32" s="135"/>
      <c r="E32" s="135"/>
      <c r="F32" s="136"/>
      <c r="G32" s="137"/>
      <c r="H32" s="138"/>
      <c r="I32" s="139"/>
      <c r="J32" s="140"/>
      <c r="K32" s="137"/>
      <c r="L32" s="138"/>
      <c r="M32" s="30"/>
      <c r="N32" s="31"/>
    </row>
    <row r="33" spans="1:14" x14ac:dyDescent="0.2">
      <c r="A33" s="134" t="s">
        <v>76</v>
      </c>
      <c r="B33" s="135"/>
      <c r="C33" s="135"/>
      <c r="D33" s="135"/>
      <c r="E33" s="135"/>
      <c r="F33" s="136"/>
      <c r="G33" s="137"/>
      <c r="H33" s="138"/>
      <c r="I33" s="139"/>
      <c r="J33" s="140"/>
      <c r="K33" s="137"/>
      <c r="L33" s="138"/>
      <c r="M33" s="30"/>
      <c r="N33" s="31"/>
    </row>
    <row r="34" spans="1:14" x14ac:dyDescent="0.2">
      <c r="A34" s="134"/>
      <c r="B34" s="135"/>
      <c r="C34" s="135"/>
      <c r="D34" s="135"/>
      <c r="E34" s="135"/>
      <c r="F34" s="136"/>
      <c r="G34" s="137"/>
      <c r="H34" s="138"/>
      <c r="I34" s="139"/>
      <c r="J34" s="140"/>
      <c r="K34" s="137"/>
      <c r="L34" s="138"/>
      <c r="M34" s="30"/>
      <c r="N34" s="31"/>
    </row>
    <row r="35" spans="1:14" x14ac:dyDescent="0.2">
      <c r="A35" s="134"/>
      <c r="B35" s="135"/>
      <c r="C35" s="135"/>
      <c r="D35" s="135"/>
      <c r="E35" s="135"/>
      <c r="F35" s="136"/>
      <c r="G35" s="137"/>
      <c r="H35" s="138"/>
      <c r="I35" s="139"/>
      <c r="J35" s="140"/>
      <c r="K35" s="137"/>
      <c r="L35" s="138"/>
      <c r="M35" s="30"/>
      <c r="N35" s="31"/>
    </row>
    <row r="36" spans="1:14" x14ac:dyDescent="0.2">
      <c r="A36" s="134"/>
      <c r="B36" s="135"/>
      <c r="C36" s="135"/>
      <c r="D36" s="135"/>
      <c r="E36" s="135"/>
      <c r="F36" s="136"/>
      <c r="G36" s="137"/>
      <c r="H36" s="138"/>
      <c r="I36" s="139"/>
      <c r="J36" s="140"/>
      <c r="K36" s="137"/>
      <c r="L36" s="138"/>
      <c r="M36" s="30"/>
      <c r="N36" s="31"/>
    </row>
    <row r="37" spans="1:14" x14ac:dyDescent="0.2">
      <c r="A37" s="134"/>
      <c r="B37" s="135"/>
      <c r="C37" s="135"/>
      <c r="D37" s="135"/>
      <c r="E37" s="135"/>
      <c r="F37" s="136"/>
      <c r="G37" s="137"/>
      <c r="H37" s="138"/>
      <c r="I37" s="139"/>
      <c r="J37" s="140"/>
      <c r="K37" s="137"/>
      <c r="L37" s="138"/>
      <c r="M37" s="30"/>
      <c r="N37" s="31"/>
    </row>
    <row r="38" spans="1:14" x14ac:dyDescent="0.2">
      <c r="A38" s="134"/>
      <c r="B38" s="135"/>
      <c r="C38" s="135"/>
      <c r="D38" s="135"/>
      <c r="E38" s="135"/>
      <c r="F38" s="136"/>
      <c r="G38" s="137"/>
      <c r="H38" s="138"/>
      <c r="I38" s="139"/>
      <c r="J38" s="140"/>
      <c r="K38" s="137"/>
      <c r="L38" s="138"/>
      <c r="M38" s="30"/>
      <c r="N38" s="31"/>
    </row>
    <row r="39" spans="1:14" x14ac:dyDescent="0.2">
      <c r="A39" s="134"/>
      <c r="B39" s="135"/>
      <c r="C39" s="135"/>
      <c r="D39" s="135"/>
      <c r="E39" s="135"/>
      <c r="F39" s="136"/>
      <c r="G39" s="137"/>
      <c r="H39" s="138"/>
      <c r="I39" s="139"/>
      <c r="J39" s="140"/>
      <c r="K39" s="137"/>
      <c r="L39" s="138"/>
      <c r="M39" s="30"/>
      <c r="N39" s="31"/>
    </row>
    <row r="40" spans="1:14" x14ac:dyDescent="0.2">
      <c r="A40" s="134"/>
      <c r="B40" s="135"/>
      <c r="C40" s="135"/>
      <c r="D40" s="135"/>
      <c r="E40" s="135"/>
      <c r="F40" s="136"/>
      <c r="G40" s="137"/>
      <c r="H40" s="138"/>
      <c r="I40" s="139"/>
      <c r="J40" s="140"/>
      <c r="K40" s="137"/>
      <c r="L40" s="138"/>
      <c r="M40" s="30"/>
      <c r="N40" s="31"/>
    </row>
    <row r="41" spans="1:14" x14ac:dyDescent="0.2">
      <c r="A41" s="134"/>
      <c r="B41" s="135"/>
      <c r="C41" s="135"/>
      <c r="D41" s="135"/>
      <c r="E41" s="135"/>
      <c r="F41" s="136"/>
      <c r="G41" s="137"/>
      <c r="H41" s="138"/>
      <c r="I41" s="143"/>
      <c r="J41" s="144"/>
      <c r="K41" s="137"/>
      <c r="L41" s="138"/>
      <c r="M41" s="30"/>
      <c r="N41" s="31"/>
    </row>
    <row r="42" spans="1:14" x14ac:dyDescent="0.2">
      <c r="A42" s="134"/>
      <c r="B42" s="135"/>
      <c r="C42" s="135"/>
      <c r="D42" s="135"/>
      <c r="E42" s="135"/>
      <c r="F42" s="136"/>
      <c r="G42" s="137"/>
      <c r="H42" s="138"/>
      <c r="I42" s="139"/>
      <c r="J42" s="140"/>
      <c r="K42" s="137"/>
      <c r="L42" s="138"/>
      <c r="M42" s="30"/>
      <c r="N42" s="31"/>
    </row>
    <row r="43" spans="1:14" x14ac:dyDescent="0.2">
      <c r="A43" s="134"/>
      <c r="B43" s="135"/>
      <c r="C43" s="135"/>
      <c r="D43" s="135"/>
      <c r="E43" s="135"/>
      <c r="F43" s="136"/>
      <c r="G43" s="137"/>
      <c r="H43" s="138"/>
      <c r="I43" s="139"/>
      <c r="J43" s="140"/>
      <c r="K43" s="137"/>
      <c r="L43" s="138"/>
      <c r="M43" s="30"/>
      <c r="N43" s="31"/>
    </row>
    <row r="44" spans="1:14" x14ac:dyDescent="0.2">
      <c r="A44" s="134"/>
      <c r="B44" s="135"/>
      <c r="C44" s="135"/>
      <c r="D44" s="135"/>
      <c r="E44" s="135"/>
      <c r="F44" s="136"/>
      <c r="G44" s="137"/>
      <c r="H44" s="138"/>
      <c r="I44" s="139"/>
      <c r="J44" s="140"/>
      <c r="K44" s="137"/>
      <c r="L44" s="138"/>
      <c r="M44" s="37"/>
      <c r="N44" s="31"/>
    </row>
    <row r="45" spans="1:14" x14ac:dyDescent="0.2">
      <c r="A45" s="134"/>
      <c r="B45" s="135"/>
      <c r="C45" s="135"/>
      <c r="D45" s="135"/>
      <c r="E45" s="135"/>
      <c r="F45" s="136"/>
      <c r="G45" s="137"/>
      <c r="H45" s="138"/>
      <c r="I45" s="139"/>
      <c r="J45" s="140"/>
      <c r="K45" s="137"/>
      <c r="L45" s="138"/>
      <c r="M45" s="37"/>
      <c r="N45" s="31"/>
    </row>
    <row r="46" spans="1:14" x14ac:dyDescent="0.2">
      <c r="A46" s="134"/>
      <c r="B46" s="135"/>
      <c r="C46" s="135"/>
      <c r="D46" s="135"/>
      <c r="E46" s="135"/>
      <c r="F46" s="136"/>
      <c r="G46" s="137"/>
      <c r="H46" s="138"/>
      <c r="I46" s="139"/>
      <c r="J46" s="140"/>
      <c r="K46" s="137"/>
      <c r="L46" s="138"/>
      <c r="M46" s="30"/>
      <c r="N46" s="31"/>
    </row>
    <row r="47" spans="1:14" x14ac:dyDescent="0.2">
      <c r="A47" s="141"/>
      <c r="B47" s="142"/>
      <c r="C47" s="142"/>
      <c r="D47" s="142"/>
      <c r="E47" s="142"/>
      <c r="F47" s="140"/>
      <c r="G47" s="137"/>
      <c r="H47" s="138"/>
      <c r="I47" s="139"/>
      <c r="J47" s="140"/>
      <c r="K47" s="137"/>
      <c r="L47" s="138"/>
      <c r="M47" s="30"/>
      <c r="N47" s="31"/>
    </row>
    <row r="48" spans="1:14" ht="13.5" thickBot="1" x14ac:dyDescent="0.25">
      <c r="A48" s="128"/>
      <c r="B48" s="129"/>
      <c r="C48" s="129"/>
      <c r="D48" s="129"/>
      <c r="E48" s="129"/>
      <c r="F48" s="130"/>
      <c r="G48" s="131"/>
      <c r="H48" s="132"/>
      <c r="I48" s="133"/>
      <c r="J48" s="130"/>
      <c r="K48" s="131"/>
      <c r="L48" s="132"/>
      <c r="M48" s="32"/>
      <c r="N48" s="33"/>
    </row>
    <row r="50" spans="1:14" x14ac:dyDescent="0.2">
      <c r="A50" s="114" t="s">
        <v>14</v>
      </c>
      <c r="B50" s="115"/>
      <c r="C50" s="115"/>
      <c r="D50" s="115"/>
      <c r="E50" s="115"/>
      <c r="F50" s="115"/>
      <c r="G50" s="115"/>
      <c r="H50" s="115"/>
      <c r="I50" s="115"/>
      <c r="J50" s="115"/>
      <c r="K50" s="115"/>
      <c r="L50" s="115"/>
      <c r="M50" s="115"/>
      <c r="N50" s="116"/>
    </row>
    <row r="51" spans="1:14" ht="39.75" customHeight="1" x14ac:dyDescent="0.2">
      <c r="A51" s="104" t="s">
        <v>15</v>
      </c>
      <c r="B51" s="104"/>
      <c r="C51" s="15" t="s">
        <v>16</v>
      </c>
      <c r="D51" s="15" t="s">
        <v>17</v>
      </c>
      <c r="E51" s="15" t="s">
        <v>18</v>
      </c>
      <c r="F51" s="15" t="s">
        <v>19</v>
      </c>
      <c r="G51" s="15" t="s">
        <v>20</v>
      </c>
      <c r="H51" s="15" t="s">
        <v>21</v>
      </c>
      <c r="I51" s="15" t="s">
        <v>22</v>
      </c>
      <c r="J51" s="15" t="s">
        <v>23</v>
      </c>
      <c r="K51" s="15" t="s">
        <v>24</v>
      </c>
      <c r="L51" s="15" t="s">
        <v>25</v>
      </c>
      <c r="M51" s="15" t="s">
        <v>26</v>
      </c>
      <c r="N51" s="15" t="s">
        <v>27</v>
      </c>
    </row>
    <row r="52" spans="1:14" ht="12" customHeight="1" x14ac:dyDescent="0.2">
      <c r="A52" s="124">
        <f>IF(A22&gt;0,A22,"")</f>
        <v>1</v>
      </c>
      <c r="B52" s="125"/>
      <c r="C52" s="16"/>
      <c r="D52" s="16"/>
      <c r="E52" s="26" t="s">
        <v>59</v>
      </c>
      <c r="F52" s="26" t="s">
        <v>59</v>
      </c>
      <c r="G52" s="16"/>
      <c r="H52" s="16"/>
      <c r="I52" s="16"/>
      <c r="J52" s="16"/>
      <c r="K52" s="16"/>
      <c r="L52" s="16"/>
      <c r="M52" s="16"/>
      <c r="N52" s="16"/>
    </row>
    <row r="53" spans="1:14" ht="12" customHeight="1" thickBot="1" x14ac:dyDescent="0.25">
      <c r="A53" s="126"/>
      <c r="B53" s="127"/>
      <c r="C53" s="17"/>
      <c r="D53" s="17"/>
      <c r="E53" s="17"/>
      <c r="F53" s="17"/>
      <c r="G53" s="17"/>
      <c r="H53" s="17"/>
      <c r="I53" s="17"/>
      <c r="J53" s="17"/>
      <c r="K53" s="17"/>
      <c r="L53" s="17"/>
      <c r="M53" s="17"/>
      <c r="N53" s="17"/>
    </row>
    <row r="54" spans="1:14" ht="12" customHeight="1" x14ac:dyDescent="0.2">
      <c r="A54" s="124">
        <f>IF(A23&gt;0,A23,"")</f>
        <v>2</v>
      </c>
      <c r="B54" s="125"/>
      <c r="C54" s="18"/>
      <c r="D54" s="27"/>
      <c r="E54" s="27"/>
      <c r="F54" s="27" t="s">
        <v>59</v>
      </c>
      <c r="G54" s="18"/>
      <c r="H54" s="18"/>
      <c r="I54" s="18"/>
      <c r="J54" s="18"/>
      <c r="K54" s="18"/>
      <c r="L54" s="18"/>
      <c r="M54" s="18"/>
      <c r="N54" s="18"/>
    </row>
    <row r="55" spans="1:14" ht="12" customHeight="1" thickBot="1" x14ac:dyDescent="0.25">
      <c r="A55" s="126"/>
      <c r="B55" s="127"/>
      <c r="C55" s="17"/>
      <c r="D55" s="17"/>
      <c r="E55" s="17"/>
      <c r="F55" s="17"/>
      <c r="G55" s="17"/>
      <c r="H55" s="17"/>
      <c r="I55" s="17"/>
      <c r="J55" s="17"/>
      <c r="K55" s="17"/>
      <c r="L55" s="17"/>
      <c r="M55" s="17"/>
      <c r="N55" s="17"/>
    </row>
    <row r="56" spans="1:14" ht="12" customHeight="1" x14ac:dyDescent="0.2">
      <c r="A56" s="124">
        <f>IF(A24&gt;0,A24,"")</f>
        <v>3</v>
      </c>
      <c r="B56" s="125"/>
      <c r="C56" s="18"/>
      <c r="D56" s="18"/>
      <c r="E56" s="27"/>
      <c r="F56" s="27" t="s">
        <v>59</v>
      </c>
      <c r="G56" s="18"/>
      <c r="H56" s="18"/>
      <c r="I56" s="18"/>
      <c r="J56" s="18"/>
      <c r="K56" s="18"/>
      <c r="L56" s="18"/>
      <c r="M56" s="18"/>
      <c r="N56" s="18"/>
    </row>
    <row r="57" spans="1:14" ht="12" customHeight="1" thickBot="1" x14ac:dyDescent="0.25">
      <c r="A57" s="126"/>
      <c r="B57" s="127"/>
      <c r="C57" s="17"/>
      <c r="D57" s="17"/>
      <c r="E57" s="17"/>
      <c r="F57" s="17"/>
      <c r="G57" s="17"/>
      <c r="H57" s="17"/>
      <c r="I57" s="17"/>
      <c r="J57" s="17"/>
      <c r="K57" s="17"/>
      <c r="L57" s="17"/>
      <c r="M57" s="17"/>
      <c r="N57" s="17"/>
    </row>
    <row r="58" spans="1:14" ht="12" customHeight="1" x14ac:dyDescent="0.2">
      <c r="A58" s="124">
        <f>IF(A25&gt;0,A25,"")</f>
        <v>4</v>
      </c>
      <c r="B58" s="125"/>
      <c r="C58" s="18"/>
      <c r="D58" s="18"/>
      <c r="E58" s="27" t="s">
        <v>59</v>
      </c>
      <c r="F58" s="27" t="s">
        <v>59</v>
      </c>
      <c r="G58" s="27" t="s">
        <v>59</v>
      </c>
      <c r="H58" s="40" t="s">
        <v>73</v>
      </c>
      <c r="I58" s="18"/>
      <c r="J58" s="18"/>
      <c r="K58" s="18"/>
      <c r="L58" s="18"/>
      <c r="M58" s="18"/>
      <c r="N58" s="18"/>
    </row>
    <row r="59" spans="1:14" ht="12" customHeight="1" thickBot="1" x14ac:dyDescent="0.25">
      <c r="A59" s="126"/>
      <c r="B59" s="127"/>
      <c r="C59" s="17"/>
      <c r="D59" s="17"/>
      <c r="E59" s="17"/>
      <c r="F59" s="17"/>
      <c r="G59" s="17"/>
      <c r="H59" s="17"/>
      <c r="I59" s="17"/>
      <c r="J59" s="17"/>
      <c r="K59" s="17"/>
      <c r="L59" s="17"/>
      <c r="M59" s="17"/>
      <c r="N59" s="17"/>
    </row>
    <row r="60" spans="1:14" ht="12" customHeight="1" x14ac:dyDescent="0.2">
      <c r="A60" s="124">
        <f>IF(H22&gt;0,H22,"")</f>
        <v>5</v>
      </c>
      <c r="B60" s="125"/>
      <c r="C60" s="18"/>
      <c r="D60" s="18"/>
      <c r="E60" s="27"/>
      <c r="F60" s="27" t="s">
        <v>59</v>
      </c>
      <c r="G60" s="27" t="s">
        <v>59</v>
      </c>
      <c r="H60" s="40" t="s">
        <v>73</v>
      </c>
      <c r="I60" s="18"/>
      <c r="J60" s="18"/>
      <c r="K60" s="18"/>
      <c r="L60" s="18"/>
      <c r="M60" s="18"/>
      <c r="N60" s="18" t="s">
        <v>59</v>
      </c>
    </row>
    <row r="61" spans="1:14" ht="12" customHeight="1" thickBot="1" x14ac:dyDescent="0.25">
      <c r="A61" s="126"/>
      <c r="B61" s="127"/>
      <c r="C61" s="17"/>
      <c r="D61" s="17"/>
      <c r="E61" s="17"/>
      <c r="F61" s="17"/>
      <c r="G61" s="17"/>
      <c r="H61" s="17"/>
      <c r="I61" s="17"/>
      <c r="J61" s="17"/>
      <c r="K61" s="17"/>
      <c r="L61" s="17"/>
      <c r="M61" s="17"/>
      <c r="N61" s="17"/>
    </row>
    <row r="62" spans="1:14" ht="12" customHeight="1" x14ac:dyDescent="0.2">
      <c r="A62" s="124">
        <f>IF(H23&gt;0,H23,"")</f>
        <v>6</v>
      </c>
      <c r="B62" s="125"/>
      <c r="C62" s="18"/>
      <c r="D62" s="18"/>
      <c r="E62" s="18"/>
      <c r="F62" s="27" t="s">
        <v>59</v>
      </c>
      <c r="G62" s="27" t="s">
        <v>59</v>
      </c>
      <c r="H62" s="40" t="s">
        <v>73</v>
      </c>
      <c r="I62" s="18"/>
      <c r="J62" s="18"/>
      <c r="K62" s="18"/>
      <c r="L62" s="18"/>
      <c r="M62" s="18"/>
      <c r="N62" s="18" t="s">
        <v>59</v>
      </c>
    </row>
    <row r="63" spans="1:14" ht="12" customHeight="1" thickBot="1" x14ac:dyDescent="0.25">
      <c r="A63" s="126"/>
      <c r="B63" s="127"/>
      <c r="C63" s="19"/>
      <c r="D63" s="19"/>
      <c r="E63" s="19"/>
      <c r="F63" s="19"/>
      <c r="G63" s="19"/>
      <c r="H63" s="19"/>
      <c r="I63" s="19"/>
      <c r="J63" s="19"/>
      <c r="K63" s="19"/>
      <c r="L63" s="19"/>
      <c r="M63" s="19"/>
      <c r="N63" s="19"/>
    </row>
    <row r="64" spans="1:14" ht="12" customHeight="1" x14ac:dyDescent="0.2">
      <c r="A64" s="124">
        <f>IF(H24&gt;0,H24,"")</f>
        <v>7</v>
      </c>
      <c r="B64" s="125"/>
      <c r="C64" s="18"/>
      <c r="D64" s="18"/>
      <c r="E64" s="18" t="s">
        <v>59</v>
      </c>
      <c r="F64" s="40" t="s">
        <v>59</v>
      </c>
      <c r="G64" s="40" t="s">
        <v>59</v>
      </c>
      <c r="H64" s="40"/>
      <c r="I64" s="18"/>
      <c r="J64" s="18"/>
      <c r="K64" s="18"/>
      <c r="L64" s="18" t="s">
        <v>59</v>
      </c>
      <c r="M64" s="18" t="s">
        <v>59</v>
      </c>
      <c r="N64" s="18" t="s">
        <v>59</v>
      </c>
    </row>
    <row r="65" spans="1:14" ht="12" customHeight="1" thickBot="1" x14ac:dyDescent="0.25">
      <c r="A65" s="126"/>
      <c r="B65" s="127"/>
      <c r="C65" s="19"/>
      <c r="D65" s="19"/>
      <c r="E65" s="19"/>
      <c r="F65" s="19"/>
      <c r="G65" s="19"/>
      <c r="H65" s="19"/>
      <c r="I65" s="19"/>
      <c r="J65" s="19"/>
      <c r="K65" s="19"/>
      <c r="L65" s="19"/>
      <c r="M65" s="19"/>
      <c r="N65" s="19"/>
    </row>
    <row r="66" spans="1:14" ht="12" customHeight="1" x14ac:dyDescent="0.2">
      <c r="A66" s="124" t="str">
        <f>IF(H25&gt;0,H25,"")</f>
        <v/>
      </c>
      <c r="B66" s="125"/>
      <c r="C66" s="18"/>
      <c r="D66" s="18"/>
      <c r="E66" s="27"/>
      <c r="F66" s="27"/>
      <c r="G66" s="27"/>
      <c r="H66" s="27"/>
      <c r="I66" s="40"/>
      <c r="J66" s="40"/>
      <c r="K66" s="27"/>
      <c r="L66" s="18"/>
      <c r="M66" s="18"/>
      <c r="N66" s="18"/>
    </row>
    <row r="67" spans="1:14" ht="12" customHeight="1" thickBot="1" x14ac:dyDescent="0.25">
      <c r="A67" s="126"/>
      <c r="B67" s="127"/>
      <c r="C67" s="20"/>
      <c r="D67" s="20"/>
      <c r="E67" s="20"/>
      <c r="F67" s="20"/>
      <c r="G67" s="20"/>
      <c r="H67" s="20"/>
      <c r="I67" s="20"/>
      <c r="J67" s="20"/>
      <c r="K67" s="20"/>
      <c r="L67" s="20"/>
      <c r="M67" s="20"/>
      <c r="N67" s="20"/>
    </row>
    <row r="69" spans="1:14" x14ac:dyDescent="0.2">
      <c r="A69" s="120" t="s">
        <v>28</v>
      </c>
      <c r="B69" s="121"/>
      <c r="C69" s="121"/>
      <c r="D69" s="121"/>
      <c r="E69" s="122"/>
      <c r="F69" s="122"/>
      <c r="G69" s="123"/>
      <c r="H69" s="114" t="s">
        <v>28</v>
      </c>
      <c r="I69" s="115"/>
      <c r="J69" s="115"/>
      <c r="K69" s="115"/>
      <c r="L69" s="122"/>
      <c r="M69" s="122"/>
      <c r="N69" s="123"/>
    </row>
    <row r="70" spans="1:14" ht="25.5" customHeight="1" x14ac:dyDescent="0.2">
      <c r="A70" s="104" t="s">
        <v>29</v>
      </c>
      <c r="B70" s="104"/>
      <c r="C70" s="104"/>
      <c r="D70" s="104"/>
      <c r="E70" s="104"/>
      <c r="F70" s="119"/>
      <c r="G70" s="119"/>
      <c r="H70" s="104" t="s">
        <v>29</v>
      </c>
      <c r="I70" s="104"/>
      <c r="J70" s="104"/>
      <c r="K70" s="104"/>
      <c r="L70" s="104"/>
      <c r="M70" s="119"/>
      <c r="N70" s="119"/>
    </row>
    <row r="71" spans="1:14" ht="25.5" customHeight="1" x14ac:dyDescent="0.2">
      <c r="A71" s="104" t="s">
        <v>30</v>
      </c>
      <c r="B71" s="104"/>
      <c r="C71" s="104"/>
      <c r="D71" s="104"/>
      <c r="E71" s="104"/>
      <c r="F71" s="119"/>
      <c r="G71" s="119"/>
      <c r="H71" s="104" t="s">
        <v>30</v>
      </c>
      <c r="I71" s="104"/>
      <c r="J71" s="104"/>
      <c r="K71" s="104"/>
      <c r="L71" s="104"/>
      <c r="M71" s="119"/>
      <c r="N71" s="119"/>
    </row>
    <row r="72" spans="1:14" ht="15.75" customHeight="1" x14ac:dyDescent="0.2">
      <c r="A72" s="120" t="s">
        <v>28</v>
      </c>
      <c r="B72" s="121"/>
      <c r="C72" s="121"/>
      <c r="D72" s="121"/>
      <c r="E72" s="122"/>
      <c r="F72" s="122"/>
      <c r="G72" s="123"/>
      <c r="H72" s="114" t="s">
        <v>31</v>
      </c>
      <c r="I72" s="115"/>
      <c r="J72" s="115"/>
      <c r="K72" s="115"/>
      <c r="L72" s="122"/>
      <c r="M72" s="122"/>
      <c r="N72" s="123"/>
    </row>
    <row r="73" spans="1:14" ht="25.5" customHeight="1" x14ac:dyDescent="0.2">
      <c r="A73" s="104" t="s">
        <v>29</v>
      </c>
      <c r="B73" s="104"/>
      <c r="C73" s="104"/>
      <c r="D73" s="104"/>
      <c r="E73" s="104"/>
      <c r="F73" s="119"/>
      <c r="G73" s="119"/>
      <c r="H73" s="104" t="s">
        <v>29</v>
      </c>
      <c r="I73" s="104"/>
      <c r="J73" s="104"/>
      <c r="K73" s="104"/>
      <c r="L73" s="104"/>
      <c r="M73" s="119"/>
      <c r="N73" s="119"/>
    </row>
    <row r="74" spans="1:14" ht="25.5" customHeight="1" x14ac:dyDescent="0.2">
      <c r="A74" s="104" t="s">
        <v>30</v>
      </c>
      <c r="B74" s="104"/>
      <c r="C74" s="104"/>
      <c r="D74" s="104"/>
      <c r="E74" s="104"/>
      <c r="F74" s="119"/>
      <c r="G74" s="119"/>
      <c r="H74" s="104" t="s">
        <v>30</v>
      </c>
      <c r="I74" s="104"/>
      <c r="J74" s="104"/>
      <c r="K74" s="104"/>
      <c r="L74" s="104"/>
      <c r="M74" s="119"/>
      <c r="N74" s="119"/>
    </row>
    <row r="76" spans="1:14" x14ac:dyDescent="0.2">
      <c r="A76" s="59" t="s">
        <v>32</v>
      </c>
      <c r="B76" s="59"/>
      <c r="C76" s="59"/>
      <c r="D76" s="59"/>
      <c r="E76" s="59"/>
      <c r="F76" s="59"/>
      <c r="G76" s="59"/>
      <c r="H76" s="59" t="s">
        <v>32</v>
      </c>
      <c r="I76" s="59"/>
      <c r="J76" s="59"/>
      <c r="K76" s="59"/>
      <c r="L76" s="59"/>
      <c r="M76" s="59"/>
      <c r="N76" s="59"/>
    </row>
    <row r="77" spans="1:14" ht="18" customHeight="1" x14ac:dyDescent="0.2">
      <c r="A77" s="104" t="s">
        <v>33</v>
      </c>
      <c r="B77" s="104"/>
      <c r="C77" s="105"/>
      <c r="D77" s="106"/>
      <c r="E77" s="106"/>
      <c r="F77" s="106"/>
      <c r="G77" s="107"/>
      <c r="H77" s="104" t="s">
        <v>34</v>
      </c>
      <c r="I77" s="104"/>
      <c r="J77" s="105"/>
      <c r="K77" s="106"/>
      <c r="L77" s="106"/>
      <c r="M77" s="106"/>
      <c r="N77" s="107"/>
    </row>
    <row r="78" spans="1:14" ht="18" customHeight="1" x14ac:dyDescent="0.2">
      <c r="A78" s="104"/>
      <c r="B78" s="104"/>
      <c r="C78" s="108"/>
      <c r="D78" s="109"/>
      <c r="E78" s="109"/>
      <c r="F78" s="109"/>
      <c r="G78" s="110"/>
      <c r="H78" s="104"/>
      <c r="I78" s="104"/>
      <c r="J78" s="108"/>
      <c r="K78" s="109"/>
      <c r="L78" s="109"/>
      <c r="M78" s="109"/>
      <c r="N78" s="110"/>
    </row>
    <row r="79" spans="1:14" ht="18" customHeight="1" x14ac:dyDescent="0.2">
      <c r="A79" s="104"/>
      <c r="B79" s="104"/>
      <c r="C79" s="111"/>
      <c r="D79" s="112"/>
      <c r="E79" s="112"/>
      <c r="F79" s="112"/>
      <c r="G79" s="113"/>
      <c r="H79" s="104"/>
      <c r="I79" s="104"/>
      <c r="J79" s="111"/>
      <c r="K79" s="112"/>
      <c r="L79" s="112"/>
      <c r="M79" s="112"/>
      <c r="N79" s="113"/>
    </row>
    <row r="80" spans="1:14" ht="18" customHeight="1" x14ac:dyDescent="0.2">
      <c r="A80" s="104" t="s">
        <v>35</v>
      </c>
      <c r="B80" s="104"/>
      <c r="C80" s="105"/>
      <c r="D80" s="106"/>
      <c r="E80" s="106"/>
      <c r="F80" s="106"/>
      <c r="G80" s="107"/>
      <c r="H80" s="104" t="s">
        <v>35</v>
      </c>
      <c r="I80" s="104"/>
      <c r="J80" s="105"/>
      <c r="K80" s="106"/>
      <c r="L80" s="106"/>
      <c r="M80" s="106"/>
      <c r="N80" s="107"/>
    </row>
    <row r="81" spans="1:14" ht="18" customHeight="1" x14ac:dyDescent="0.2">
      <c r="A81" s="104"/>
      <c r="B81" s="104"/>
      <c r="C81" s="108"/>
      <c r="D81" s="109"/>
      <c r="E81" s="109"/>
      <c r="F81" s="109"/>
      <c r="G81" s="110"/>
      <c r="H81" s="104"/>
      <c r="I81" s="104"/>
      <c r="J81" s="108"/>
      <c r="K81" s="109"/>
      <c r="L81" s="109"/>
      <c r="M81" s="109"/>
      <c r="N81" s="110"/>
    </row>
    <row r="82" spans="1:14" ht="18" customHeight="1" x14ac:dyDescent="0.2">
      <c r="A82" s="104"/>
      <c r="B82" s="104"/>
      <c r="C82" s="111"/>
      <c r="D82" s="112"/>
      <c r="E82" s="112"/>
      <c r="F82" s="112"/>
      <c r="G82" s="113"/>
      <c r="H82" s="104"/>
      <c r="I82" s="104"/>
      <c r="J82" s="111"/>
      <c r="K82" s="112"/>
      <c r="L82" s="112"/>
      <c r="M82" s="112"/>
      <c r="N82" s="113"/>
    </row>
    <row r="83" spans="1:14" x14ac:dyDescent="0.2">
      <c r="A83" s="59" t="s">
        <v>36</v>
      </c>
      <c r="B83" s="59"/>
      <c r="C83" s="59"/>
      <c r="D83" s="59"/>
      <c r="E83" s="59"/>
      <c r="F83" s="59"/>
      <c r="G83" s="59"/>
      <c r="H83" s="59" t="s">
        <v>36</v>
      </c>
      <c r="I83" s="59"/>
      <c r="J83" s="59"/>
      <c r="K83" s="59"/>
      <c r="L83" s="59"/>
      <c r="M83" s="59"/>
      <c r="N83" s="59"/>
    </row>
    <row r="84" spans="1:14" ht="18" customHeight="1" x14ac:dyDescent="0.2">
      <c r="A84" s="104" t="s">
        <v>37</v>
      </c>
      <c r="B84" s="104"/>
      <c r="C84" s="105"/>
      <c r="D84" s="106"/>
      <c r="E84" s="106"/>
      <c r="F84" s="106"/>
      <c r="G84" s="107"/>
      <c r="H84" s="104" t="s">
        <v>38</v>
      </c>
      <c r="I84" s="104"/>
      <c r="J84" s="105"/>
      <c r="K84" s="106"/>
      <c r="L84" s="106"/>
      <c r="M84" s="106"/>
      <c r="N84" s="107"/>
    </row>
    <row r="85" spans="1:14" ht="18" customHeight="1" x14ac:dyDescent="0.2">
      <c r="A85" s="104"/>
      <c r="B85" s="104"/>
      <c r="C85" s="108"/>
      <c r="D85" s="109"/>
      <c r="E85" s="109"/>
      <c r="F85" s="109"/>
      <c r="G85" s="110"/>
      <c r="H85" s="104"/>
      <c r="I85" s="104"/>
      <c r="J85" s="108"/>
      <c r="K85" s="109"/>
      <c r="L85" s="109"/>
      <c r="M85" s="109"/>
      <c r="N85" s="110"/>
    </row>
    <row r="86" spans="1:14" ht="18" customHeight="1" x14ac:dyDescent="0.2">
      <c r="A86" s="104"/>
      <c r="B86" s="104"/>
      <c r="C86" s="111"/>
      <c r="D86" s="112"/>
      <c r="E86" s="112"/>
      <c r="F86" s="112"/>
      <c r="G86" s="113"/>
      <c r="H86" s="104"/>
      <c r="I86" s="104"/>
      <c r="J86" s="111"/>
      <c r="K86" s="112"/>
      <c r="L86" s="112"/>
      <c r="M86" s="112"/>
      <c r="N86" s="113"/>
    </row>
    <row r="87" spans="1:14" ht="18" customHeight="1" x14ac:dyDescent="0.2">
      <c r="A87" s="104" t="s">
        <v>39</v>
      </c>
      <c r="B87" s="104"/>
      <c r="C87" s="105"/>
      <c r="D87" s="106"/>
      <c r="E87" s="106"/>
      <c r="F87" s="106"/>
      <c r="G87" s="107"/>
      <c r="H87" s="104" t="s">
        <v>39</v>
      </c>
      <c r="I87" s="104"/>
      <c r="J87" s="105"/>
      <c r="K87" s="106"/>
      <c r="L87" s="106"/>
      <c r="M87" s="106"/>
      <c r="N87" s="107"/>
    </row>
    <row r="88" spans="1:14" ht="18" customHeight="1" x14ac:dyDescent="0.2">
      <c r="A88" s="104"/>
      <c r="B88" s="104"/>
      <c r="C88" s="108"/>
      <c r="D88" s="109"/>
      <c r="E88" s="109"/>
      <c r="F88" s="109"/>
      <c r="G88" s="110"/>
      <c r="H88" s="104"/>
      <c r="I88" s="104"/>
      <c r="J88" s="108"/>
      <c r="K88" s="109"/>
      <c r="L88" s="109"/>
      <c r="M88" s="109"/>
      <c r="N88" s="110"/>
    </row>
    <row r="89" spans="1:14" ht="18" customHeight="1" x14ac:dyDescent="0.2">
      <c r="A89" s="104"/>
      <c r="B89" s="104"/>
      <c r="C89" s="111"/>
      <c r="D89" s="112"/>
      <c r="E89" s="112"/>
      <c r="F89" s="112"/>
      <c r="G89" s="113"/>
      <c r="H89" s="104"/>
      <c r="I89" s="104"/>
      <c r="J89" s="111"/>
      <c r="K89" s="112"/>
      <c r="L89" s="112"/>
      <c r="M89" s="112"/>
      <c r="N89" s="113"/>
    </row>
    <row r="91" spans="1:14" x14ac:dyDescent="0.2">
      <c r="A91" s="114" t="s">
        <v>40</v>
      </c>
      <c r="B91" s="115"/>
      <c r="C91" s="115"/>
      <c r="D91" s="115"/>
      <c r="E91" s="115"/>
      <c r="F91" s="115"/>
      <c r="G91" s="115"/>
      <c r="H91" s="115"/>
      <c r="I91" s="115"/>
      <c r="J91" s="115"/>
      <c r="K91" s="115"/>
      <c r="L91" s="115"/>
      <c r="M91" s="115"/>
      <c r="N91" s="116"/>
    </row>
    <row r="92" spans="1:14" ht="36" customHeight="1" x14ac:dyDescent="0.2">
      <c r="A92" s="21" t="s">
        <v>41</v>
      </c>
      <c r="B92" s="117" t="s">
        <v>42</v>
      </c>
      <c r="C92" s="117"/>
      <c r="D92" s="117"/>
      <c r="E92" s="117"/>
      <c r="F92" s="117"/>
      <c r="G92" s="117" t="s">
        <v>43</v>
      </c>
      <c r="H92" s="117"/>
      <c r="I92" s="117" t="s">
        <v>44</v>
      </c>
      <c r="J92" s="117"/>
      <c r="K92" s="117" t="s">
        <v>45</v>
      </c>
      <c r="L92" s="117"/>
      <c r="M92" s="118" t="s">
        <v>46</v>
      </c>
      <c r="N92" s="118"/>
    </row>
    <row r="93" spans="1:14" x14ac:dyDescent="0.2">
      <c r="A93" s="16"/>
      <c r="B93" s="93" t="s">
        <v>77</v>
      </c>
      <c r="C93" s="94"/>
      <c r="D93" s="94"/>
      <c r="E93" s="94"/>
      <c r="F93" s="95"/>
      <c r="G93" s="96"/>
      <c r="H93" s="97"/>
      <c r="I93" s="98"/>
      <c r="J93" s="99"/>
      <c r="K93" s="100"/>
      <c r="L93" s="101"/>
      <c r="M93" s="102"/>
      <c r="N93" s="103"/>
    </row>
    <row r="94" spans="1:14" x14ac:dyDescent="0.2">
      <c r="A94" s="22"/>
      <c r="B94" s="90" t="s">
        <v>78</v>
      </c>
      <c r="C94" s="91"/>
      <c r="D94" s="91"/>
      <c r="E94" s="91"/>
      <c r="F94" s="92"/>
      <c r="G94" s="82"/>
      <c r="H94" s="83"/>
      <c r="I94" s="84"/>
      <c r="J94" s="85"/>
      <c r="K94" s="86"/>
      <c r="L94" s="87"/>
      <c r="M94" s="88"/>
      <c r="N94" s="89"/>
    </row>
    <row r="95" spans="1:14" x14ac:dyDescent="0.2">
      <c r="A95" s="22"/>
      <c r="B95" s="90" t="s">
        <v>90</v>
      </c>
      <c r="C95" s="91"/>
      <c r="D95" s="91"/>
      <c r="E95" s="91"/>
      <c r="F95" s="92"/>
      <c r="G95" s="82"/>
      <c r="H95" s="83"/>
      <c r="I95" s="84"/>
      <c r="J95" s="85"/>
      <c r="K95" s="86"/>
      <c r="L95" s="87"/>
      <c r="M95" s="88"/>
      <c r="N95" s="89"/>
    </row>
    <row r="96" spans="1:14" x14ac:dyDescent="0.2">
      <c r="A96" s="22"/>
      <c r="B96" s="81" t="s">
        <v>84</v>
      </c>
      <c r="C96" s="50"/>
      <c r="D96" s="50"/>
      <c r="E96" s="50"/>
      <c r="F96" s="51"/>
      <c r="G96" s="82"/>
      <c r="H96" s="83"/>
      <c r="I96" s="84"/>
      <c r="J96" s="85"/>
      <c r="K96" s="86"/>
      <c r="L96" s="87"/>
      <c r="M96" s="88"/>
      <c r="N96" s="89"/>
    </row>
    <row r="97" spans="1:14" x14ac:dyDescent="0.2">
      <c r="A97" s="22"/>
      <c r="B97" s="81"/>
      <c r="C97" s="50"/>
      <c r="D97" s="50"/>
      <c r="E97" s="50"/>
      <c r="F97" s="51"/>
      <c r="G97" s="82"/>
      <c r="H97" s="83"/>
      <c r="I97" s="84"/>
      <c r="J97" s="85"/>
      <c r="K97" s="86"/>
      <c r="L97" s="87"/>
      <c r="M97" s="88"/>
      <c r="N97" s="89"/>
    </row>
    <row r="98" spans="1:14" x14ac:dyDescent="0.2">
      <c r="A98" s="22"/>
      <c r="B98" s="81"/>
      <c r="C98" s="50"/>
      <c r="D98" s="50"/>
      <c r="E98" s="50"/>
      <c r="F98" s="51"/>
      <c r="G98" s="82"/>
      <c r="H98" s="83"/>
      <c r="I98" s="84"/>
      <c r="J98" s="85"/>
      <c r="K98" s="86"/>
      <c r="L98" s="87"/>
      <c r="M98" s="88"/>
      <c r="N98" s="89"/>
    </row>
    <row r="99" spans="1:14" x14ac:dyDescent="0.2">
      <c r="A99" s="22"/>
      <c r="B99" s="81"/>
      <c r="C99" s="50"/>
      <c r="D99" s="50"/>
      <c r="E99" s="50"/>
      <c r="F99" s="51"/>
      <c r="G99" s="82"/>
      <c r="H99" s="83"/>
      <c r="I99" s="84"/>
      <c r="J99" s="85"/>
      <c r="K99" s="86"/>
      <c r="L99" s="87"/>
      <c r="M99" s="88"/>
      <c r="N99" s="89"/>
    </row>
    <row r="100" spans="1:14" x14ac:dyDescent="0.2">
      <c r="A100" s="22"/>
      <c r="B100" s="81"/>
      <c r="C100" s="50"/>
      <c r="D100" s="50"/>
      <c r="E100" s="50"/>
      <c r="F100" s="51"/>
      <c r="G100" s="82"/>
      <c r="H100" s="83"/>
      <c r="I100" s="84"/>
      <c r="J100" s="85"/>
      <c r="K100" s="86"/>
      <c r="L100" s="87"/>
      <c r="M100" s="88"/>
      <c r="N100" s="89"/>
    </row>
    <row r="101" spans="1:14" x14ac:dyDescent="0.2">
      <c r="A101" s="22"/>
      <c r="B101" s="81"/>
      <c r="C101" s="50"/>
      <c r="D101" s="50"/>
      <c r="E101" s="50"/>
      <c r="F101" s="51"/>
      <c r="G101" s="82"/>
      <c r="H101" s="83"/>
      <c r="I101" s="84"/>
      <c r="J101" s="85"/>
      <c r="K101" s="86"/>
      <c r="L101" s="87"/>
      <c r="M101" s="88"/>
      <c r="N101" s="89"/>
    </row>
    <row r="102" spans="1:14" x14ac:dyDescent="0.2">
      <c r="A102" s="22"/>
      <c r="B102" s="81"/>
      <c r="C102" s="50"/>
      <c r="D102" s="50"/>
      <c r="E102" s="50"/>
      <c r="F102" s="51"/>
      <c r="G102" s="82"/>
      <c r="H102" s="83"/>
      <c r="I102" s="84"/>
      <c r="J102" s="85"/>
      <c r="K102" s="86"/>
      <c r="L102" s="87"/>
      <c r="M102" s="88"/>
      <c r="N102" s="89"/>
    </row>
    <row r="103" spans="1:14" x14ac:dyDescent="0.2">
      <c r="A103" s="22"/>
      <c r="B103" s="81"/>
      <c r="C103" s="50"/>
      <c r="D103" s="50"/>
      <c r="E103" s="50"/>
      <c r="F103" s="51"/>
      <c r="G103" s="82"/>
      <c r="H103" s="83"/>
      <c r="I103" s="84"/>
      <c r="J103" s="85"/>
      <c r="K103" s="86"/>
      <c r="L103" s="87"/>
      <c r="M103" s="88"/>
      <c r="N103" s="89"/>
    </row>
    <row r="104" spans="1:14" x14ac:dyDescent="0.2">
      <c r="A104" s="22"/>
      <c r="B104" s="81"/>
      <c r="C104" s="50"/>
      <c r="D104" s="50"/>
      <c r="E104" s="50"/>
      <c r="F104" s="51"/>
      <c r="G104" s="82"/>
      <c r="H104" s="83"/>
      <c r="I104" s="84"/>
      <c r="J104" s="85"/>
      <c r="K104" s="86"/>
      <c r="L104" s="87"/>
      <c r="M104" s="88"/>
      <c r="N104" s="89"/>
    </row>
    <row r="105" spans="1:14" x14ac:dyDescent="0.2">
      <c r="A105" s="23"/>
      <c r="B105" s="70"/>
      <c r="C105" s="55"/>
      <c r="D105" s="55"/>
      <c r="E105" s="55"/>
      <c r="F105" s="56"/>
      <c r="G105" s="71"/>
      <c r="H105" s="72"/>
      <c r="I105" s="73"/>
      <c r="J105" s="74"/>
      <c r="K105" s="75"/>
      <c r="L105" s="76"/>
      <c r="M105" s="77"/>
      <c r="N105" s="78"/>
    </row>
    <row r="106" spans="1:14" x14ac:dyDescent="0.2">
      <c r="A106" s="24">
        <f>COUNTA(B93:F105)</f>
        <v>4</v>
      </c>
      <c r="B106" s="79" t="s">
        <v>47</v>
      </c>
      <c r="C106" s="79"/>
      <c r="D106" s="79"/>
      <c r="E106" s="79"/>
      <c r="F106" s="79"/>
      <c r="G106" s="79"/>
      <c r="H106" s="79"/>
      <c r="I106" s="79"/>
      <c r="J106" s="79"/>
      <c r="K106" s="79"/>
      <c r="L106" s="80"/>
      <c r="M106" s="45"/>
      <c r="N106" s="45"/>
    </row>
    <row r="108" spans="1:14" x14ac:dyDescent="0.2">
      <c r="A108" s="59" t="s">
        <v>48</v>
      </c>
      <c r="B108" s="59"/>
      <c r="C108" s="59"/>
      <c r="D108" s="59"/>
      <c r="E108" s="59"/>
      <c r="F108" s="59"/>
      <c r="G108" s="59"/>
      <c r="H108" s="59"/>
      <c r="I108" s="59"/>
      <c r="J108" s="59"/>
      <c r="K108" s="59"/>
      <c r="L108" s="59"/>
      <c r="M108" s="59"/>
      <c r="N108" s="59"/>
    </row>
    <row r="109" spans="1:14" x14ac:dyDescent="0.2">
      <c r="A109" s="60" t="s">
        <v>49</v>
      </c>
      <c r="B109" s="60"/>
      <c r="C109" s="60"/>
      <c r="D109" s="60"/>
      <c r="E109" s="61" t="s">
        <v>50</v>
      </c>
      <c r="F109" s="62"/>
      <c r="G109" s="62"/>
      <c r="H109" s="62"/>
      <c r="I109" s="62"/>
      <c r="J109" s="62"/>
      <c r="K109" s="62"/>
      <c r="L109" s="62"/>
      <c r="M109" s="63" t="s">
        <v>51</v>
      </c>
      <c r="N109" s="64"/>
    </row>
    <row r="110" spans="1:14" x14ac:dyDescent="0.2">
      <c r="A110" s="65"/>
      <c r="B110" s="66"/>
      <c r="C110" s="66"/>
      <c r="D110" s="67"/>
      <c r="E110" s="65"/>
      <c r="F110" s="66"/>
      <c r="G110" s="66"/>
      <c r="H110" s="66"/>
      <c r="I110" s="66"/>
      <c r="J110" s="66"/>
      <c r="K110" s="66"/>
      <c r="L110" s="67"/>
      <c r="M110" s="68"/>
      <c r="N110" s="69"/>
    </row>
    <row r="111" spans="1:14" x14ac:dyDescent="0.2">
      <c r="A111" s="49"/>
      <c r="B111" s="50"/>
      <c r="C111" s="50"/>
      <c r="D111" s="51"/>
      <c r="E111" s="49"/>
      <c r="F111" s="50"/>
      <c r="G111" s="50"/>
      <c r="H111" s="50"/>
      <c r="I111" s="50"/>
      <c r="J111" s="50"/>
      <c r="K111" s="50"/>
      <c r="L111" s="51"/>
      <c r="M111" s="52"/>
      <c r="N111" s="53"/>
    </row>
    <row r="112" spans="1:14" x14ac:dyDescent="0.2">
      <c r="A112" s="49"/>
      <c r="B112" s="50"/>
      <c r="C112" s="50"/>
      <c r="D112" s="51"/>
      <c r="E112" s="49"/>
      <c r="F112" s="50"/>
      <c r="G112" s="50"/>
      <c r="H112" s="50"/>
      <c r="I112" s="50"/>
      <c r="J112" s="50"/>
      <c r="K112" s="50"/>
      <c r="L112" s="51"/>
      <c r="M112" s="52"/>
      <c r="N112" s="53"/>
    </row>
    <row r="113" spans="1:14" x14ac:dyDescent="0.2">
      <c r="A113" s="49"/>
      <c r="B113" s="50"/>
      <c r="C113" s="50"/>
      <c r="D113" s="51"/>
      <c r="E113" s="49"/>
      <c r="F113" s="50"/>
      <c r="G113" s="50"/>
      <c r="H113" s="50"/>
      <c r="I113" s="50"/>
      <c r="J113" s="50"/>
      <c r="K113" s="50"/>
      <c r="L113" s="51"/>
      <c r="M113" s="52"/>
      <c r="N113" s="53"/>
    </row>
    <row r="114" spans="1:14" x14ac:dyDescent="0.2">
      <c r="A114" s="49"/>
      <c r="B114" s="50"/>
      <c r="C114" s="50"/>
      <c r="D114" s="51"/>
      <c r="E114" s="49"/>
      <c r="F114" s="50"/>
      <c r="G114" s="50"/>
      <c r="H114" s="50"/>
      <c r="I114" s="50"/>
      <c r="J114" s="50"/>
      <c r="K114" s="50"/>
      <c r="L114" s="51"/>
      <c r="M114" s="52"/>
      <c r="N114" s="53"/>
    </row>
    <row r="115" spans="1:14" x14ac:dyDescent="0.2">
      <c r="A115" s="49"/>
      <c r="B115" s="50"/>
      <c r="C115" s="50"/>
      <c r="D115" s="51"/>
      <c r="E115" s="49"/>
      <c r="F115" s="50"/>
      <c r="G115" s="50"/>
      <c r="H115" s="50"/>
      <c r="I115" s="50"/>
      <c r="J115" s="50"/>
      <c r="K115" s="50"/>
      <c r="L115" s="51"/>
      <c r="M115" s="52"/>
      <c r="N115" s="53"/>
    </row>
    <row r="116" spans="1:14" x14ac:dyDescent="0.2">
      <c r="A116" s="49"/>
      <c r="B116" s="50"/>
      <c r="C116" s="50"/>
      <c r="D116" s="51"/>
      <c r="E116" s="49"/>
      <c r="F116" s="50"/>
      <c r="G116" s="50"/>
      <c r="H116" s="50"/>
      <c r="I116" s="50"/>
      <c r="J116" s="50"/>
      <c r="K116" s="50"/>
      <c r="L116" s="51"/>
      <c r="M116" s="52"/>
      <c r="N116" s="53"/>
    </row>
    <row r="117" spans="1:14" x14ac:dyDescent="0.2">
      <c r="A117" s="49"/>
      <c r="B117" s="50"/>
      <c r="C117" s="50"/>
      <c r="D117" s="51"/>
      <c r="E117" s="49"/>
      <c r="F117" s="50"/>
      <c r="G117" s="50"/>
      <c r="H117" s="50"/>
      <c r="I117" s="50"/>
      <c r="J117" s="50"/>
      <c r="K117" s="50"/>
      <c r="L117" s="51"/>
      <c r="M117" s="52"/>
      <c r="N117" s="53"/>
    </row>
    <row r="118" spans="1:14" x14ac:dyDescent="0.2">
      <c r="A118" s="49"/>
      <c r="B118" s="50"/>
      <c r="C118" s="50"/>
      <c r="D118" s="51"/>
      <c r="E118" s="49"/>
      <c r="F118" s="50"/>
      <c r="G118" s="50"/>
      <c r="H118" s="50"/>
      <c r="I118" s="50"/>
      <c r="J118" s="50"/>
      <c r="K118" s="50"/>
      <c r="L118" s="51"/>
      <c r="M118" s="52"/>
      <c r="N118" s="53"/>
    </row>
    <row r="119" spans="1:14" x14ac:dyDescent="0.2">
      <c r="A119" s="49"/>
      <c r="B119" s="50"/>
      <c r="C119" s="50"/>
      <c r="D119" s="51"/>
      <c r="E119" s="49"/>
      <c r="F119" s="50"/>
      <c r="G119" s="50"/>
      <c r="H119" s="50"/>
      <c r="I119" s="50"/>
      <c r="J119" s="50"/>
      <c r="K119" s="50"/>
      <c r="L119" s="51"/>
      <c r="M119" s="52"/>
      <c r="N119" s="53"/>
    </row>
    <row r="120" spans="1:14" x14ac:dyDescent="0.2">
      <c r="A120" s="49"/>
      <c r="B120" s="50"/>
      <c r="C120" s="50"/>
      <c r="D120" s="51"/>
      <c r="E120" s="49"/>
      <c r="F120" s="50"/>
      <c r="G120" s="50"/>
      <c r="H120" s="50"/>
      <c r="I120" s="50"/>
      <c r="J120" s="50"/>
      <c r="K120" s="50"/>
      <c r="L120" s="51"/>
      <c r="M120" s="52"/>
      <c r="N120" s="53"/>
    </row>
    <row r="121" spans="1:14" x14ac:dyDescent="0.2">
      <c r="A121" s="49"/>
      <c r="B121" s="50"/>
      <c r="C121" s="50"/>
      <c r="D121" s="51"/>
      <c r="E121" s="49"/>
      <c r="F121" s="50"/>
      <c r="G121" s="50"/>
      <c r="H121" s="50"/>
      <c r="I121" s="50"/>
      <c r="J121" s="50"/>
      <c r="K121" s="50"/>
      <c r="L121" s="51"/>
      <c r="M121" s="52"/>
      <c r="N121" s="53"/>
    </row>
    <row r="122" spans="1:14" x14ac:dyDescent="0.2">
      <c r="A122" s="49"/>
      <c r="B122" s="50"/>
      <c r="C122" s="50"/>
      <c r="D122" s="51"/>
      <c r="E122" s="49"/>
      <c r="F122" s="50"/>
      <c r="G122" s="50"/>
      <c r="H122" s="50"/>
      <c r="I122" s="50"/>
      <c r="J122" s="50"/>
      <c r="K122" s="50"/>
      <c r="L122" s="51"/>
      <c r="M122" s="52"/>
      <c r="N122" s="53"/>
    </row>
    <row r="123" spans="1:14" x14ac:dyDescent="0.2">
      <c r="A123" s="54"/>
      <c r="B123" s="55"/>
      <c r="C123" s="55"/>
      <c r="D123" s="56"/>
      <c r="E123" s="54"/>
      <c r="F123" s="55"/>
      <c r="G123" s="55"/>
      <c r="H123" s="55"/>
      <c r="I123" s="55"/>
      <c r="J123" s="55"/>
      <c r="K123" s="55"/>
      <c r="L123" s="56"/>
      <c r="M123" s="57"/>
      <c r="N123" s="58"/>
    </row>
    <row r="124" spans="1:14" x14ac:dyDescent="0.2">
      <c r="A124" s="45" t="s">
        <v>52</v>
      </c>
      <c r="B124" s="45"/>
      <c r="C124" s="45"/>
      <c r="D124" s="45"/>
      <c r="E124" s="45"/>
      <c r="F124" s="45"/>
      <c r="G124" s="45"/>
      <c r="H124" s="45"/>
      <c r="I124" s="45"/>
      <c r="J124" s="45"/>
      <c r="K124" s="45"/>
      <c r="L124" s="45"/>
      <c r="M124" s="46"/>
      <c r="N124" s="46"/>
    </row>
    <row r="125" spans="1:14" ht="22.5" customHeight="1" x14ac:dyDescent="0.2">
      <c r="A125" s="47" t="s">
        <v>52</v>
      </c>
      <c r="B125" s="47"/>
      <c r="C125" s="47"/>
      <c r="D125" s="47"/>
      <c r="E125" s="47"/>
      <c r="F125" s="47"/>
      <c r="G125" s="47"/>
      <c r="H125" s="47"/>
      <c r="I125" s="47"/>
      <c r="J125" s="47"/>
      <c r="K125" s="47"/>
      <c r="L125" s="47"/>
      <c r="M125" s="48">
        <f>M124+M106</f>
        <v>0</v>
      </c>
      <c r="N125" s="48"/>
    </row>
    <row r="65531" spans="251:255" x14ac:dyDescent="0.2">
      <c r="IQ65531" s="25" t="s">
        <v>53</v>
      </c>
      <c r="IR65531" s="25" t="s">
        <v>54</v>
      </c>
      <c r="IS65531" s="25" t="s">
        <v>55</v>
      </c>
      <c r="IT65531" s="25" t="s">
        <v>56</v>
      </c>
      <c r="IU65531" s="25" t="s">
        <v>57</v>
      </c>
    </row>
    <row r="65532" spans="251:255" x14ac:dyDescent="0.2">
      <c r="IQ65532" s="25" t="e">
        <f>#REF!&amp;#REF!</f>
        <v>#REF!</v>
      </c>
      <c r="IR65532" s="25">
        <f>$A$14</f>
        <v>0</v>
      </c>
      <c r="IS65532" s="25" t="str">
        <f>$B$22&amp;" - "&amp;$B$23&amp;" - "&amp;$B$24&amp;" - "&amp;$B$25&amp;" - "&amp;$I$22&amp;" - "&amp;$I$23&amp;" - "&amp;$I$24&amp;" - "&amp;$I$25</f>
        <v xml:space="preserve">Definiziione delle modalità di erogazione del sostegno - Ricognizione dei nuclei familiari già seguiti da Servizi Sociali e identificazione della possibile platea di beneficiari, persone e nuclei familiari in condizione di indigenza o necessità - Predisposizione dei criteri di accesso alla misure (regolamento/modulistica) e loro pubblicizzazione - Avviso per manifestazione di interesse da parte di esercizi commerciali e conseguenti convenzionamenti - Predisposizione dei Buoni Spesa - Pubblicazione costante sul sito istituzionale delle informazioni riguardanti le misure in essere - Acquisto dei DPI - </v>
      </c>
      <c r="IT65532" s="25" t="e">
        <f>$A$29&amp;": "&amp;$I$29&amp;" - "&amp;#REF!&amp;": "&amp;#REF!&amp;" - "&amp;$A$36&amp;": "&amp;$I$36&amp;" - "&amp;$A$37&amp;": "&amp;$I$37&amp;" - "&amp;#REF!&amp;": "&amp;#REF!&amp;" - "&amp;$A$39&amp;": "&amp;$I$39&amp;" - "&amp;$A$40&amp;": "&amp;$I$40&amp;" - "&amp;$A$41&amp;": "&amp;$I$41&amp;" - "&amp;#REF!&amp;": "&amp;#REF!&amp;" - "&amp;$A$44&amp;": "&amp;$I$44&amp;" - "&amp;#REF!&amp;": "&amp;#REF!&amp;" - "&amp;$A$45&amp;": "&amp;$I$45&amp;" - "&amp;$A$48&amp;": "&amp;$I$48</f>
        <v>#REF!</v>
      </c>
      <c r="IU65532" s="25">
        <f>$A$106</f>
        <v>4</v>
      </c>
    </row>
  </sheetData>
  <sheetProtection formatCells="0" formatColumns="0" formatRows="0"/>
  <mergeCells count="277">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3:F33"/>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G43:H43"/>
    <mergeCell ref="I43:J43"/>
    <mergeCell ref="K43:L43"/>
    <mergeCell ref="A44:F44"/>
    <mergeCell ref="G44:H44"/>
    <mergeCell ref="I44:J44"/>
    <mergeCell ref="K44:L44"/>
    <mergeCell ref="A43:F43"/>
    <mergeCell ref="K48:L48"/>
    <mergeCell ref="A50:N50"/>
    <mergeCell ref="A51:B51"/>
    <mergeCell ref="A46:F46"/>
    <mergeCell ref="G46:H46"/>
    <mergeCell ref="I46:J46"/>
    <mergeCell ref="K46:L46"/>
    <mergeCell ref="A47:F47"/>
    <mergeCell ref="G47:H47"/>
    <mergeCell ref="I47:J47"/>
    <mergeCell ref="K47:L47"/>
    <mergeCell ref="A52:B53"/>
    <mergeCell ref="A54:B55"/>
    <mergeCell ref="A56:B57"/>
    <mergeCell ref="A58:B59"/>
    <mergeCell ref="A60:B61"/>
    <mergeCell ref="A62:B63"/>
    <mergeCell ref="A48:F48"/>
    <mergeCell ref="G48:H48"/>
    <mergeCell ref="I48:J48"/>
    <mergeCell ref="A70:E70"/>
    <mergeCell ref="F70:G70"/>
    <mergeCell ref="H70:L70"/>
    <mergeCell ref="M70:N70"/>
    <mergeCell ref="A71:E71"/>
    <mergeCell ref="F71:G71"/>
    <mergeCell ref="H71:L71"/>
    <mergeCell ref="M71:N71"/>
    <mergeCell ref="A64:B65"/>
    <mergeCell ref="A66:B67"/>
    <mergeCell ref="A69:D69"/>
    <mergeCell ref="E69:G69"/>
    <mergeCell ref="H69:K69"/>
    <mergeCell ref="L69:N69"/>
    <mergeCell ref="A74:E74"/>
    <mergeCell ref="F74:G74"/>
    <mergeCell ref="H74:L74"/>
    <mergeCell ref="M74:N74"/>
    <mergeCell ref="A76:G76"/>
    <mergeCell ref="H76:N76"/>
    <mergeCell ref="A72:D72"/>
    <mergeCell ref="E72:G72"/>
    <mergeCell ref="H72:K72"/>
    <mergeCell ref="L72:N72"/>
    <mergeCell ref="A73:E73"/>
    <mergeCell ref="F73:G73"/>
    <mergeCell ref="H73:L73"/>
    <mergeCell ref="M73:N73"/>
    <mergeCell ref="A83:G83"/>
    <mergeCell ref="H83:N83"/>
    <mergeCell ref="A84:B86"/>
    <mergeCell ref="C84:G86"/>
    <mergeCell ref="H84:I86"/>
    <mergeCell ref="J84:N86"/>
    <mergeCell ref="A77:B79"/>
    <mergeCell ref="C77:G79"/>
    <mergeCell ref="H77:I79"/>
    <mergeCell ref="J77:N79"/>
    <mergeCell ref="A80:B82"/>
    <mergeCell ref="C80:G82"/>
    <mergeCell ref="H80:I82"/>
    <mergeCell ref="J80:N82"/>
    <mergeCell ref="A87:B89"/>
    <mergeCell ref="C87:G89"/>
    <mergeCell ref="H87:I89"/>
    <mergeCell ref="J87:N89"/>
    <mergeCell ref="A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F104"/>
    <mergeCell ref="G104:H104"/>
    <mergeCell ref="I104:J104"/>
    <mergeCell ref="K104:L104"/>
    <mergeCell ref="M104:N104"/>
    <mergeCell ref="A108:N108"/>
    <mergeCell ref="A109:D109"/>
    <mergeCell ref="E109:L109"/>
    <mergeCell ref="M109:N109"/>
    <mergeCell ref="A110:D111"/>
    <mergeCell ref="E110:L111"/>
    <mergeCell ref="M110:N111"/>
    <mergeCell ref="B105:F105"/>
    <mergeCell ref="G105:H105"/>
    <mergeCell ref="I105:J105"/>
    <mergeCell ref="K105:L105"/>
    <mergeCell ref="M105:N105"/>
    <mergeCell ref="B106:L106"/>
    <mergeCell ref="M106:N106"/>
    <mergeCell ref="A116:D117"/>
    <mergeCell ref="E116:L117"/>
    <mergeCell ref="M116:N117"/>
    <mergeCell ref="A118:D119"/>
    <mergeCell ref="E118:L119"/>
    <mergeCell ref="M118:N119"/>
    <mergeCell ref="A112:D113"/>
    <mergeCell ref="E112:L113"/>
    <mergeCell ref="M112:N113"/>
    <mergeCell ref="A114:D115"/>
    <mergeCell ref="E114:L115"/>
    <mergeCell ref="M114:N115"/>
    <mergeCell ref="A124:L124"/>
    <mergeCell ref="M124:N124"/>
    <mergeCell ref="A125:L125"/>
    <mergeCell ref="M125:N125"/>
    <mergeCell ref="A120:D121"/>
    <mergeCell ref="E120:L121"/>
    <mergeCell ref="M120:N121"/>
    <mergeCell ref="A122:D123"/>
    <mergeCell ref="E122:L123"/>
    <mergeCell ref="M122:N123"/>
  </mergeCells>
  <conditionalFormatting sqref="C52:N52 C54:N54 C64:N64 C56:N56 C58:N58 C60:N60 C62:N62 C66:N66">
    <cfRule type="cellIs" dxfId="3" priority="1" stopIfTrue="1" operator="equal">
      <formula>"x"</formula>
    </cfRule>
  </conditionalFormatting>
  <conditionalFormatting sqref="C53:N53 C55:N55 C57:N57 C59:N59 C61:N61 C63:N63 C65:N65 C67:N67">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67"/>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8" max="16383" man="1"/>
    <brk id="8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32"/>
  <sheetViews>
    <sheetView topLeftCell="A86" zoomScaleNormal="100" workbookViewId="0">
      <selection activeCell="B99" sqref="B99:F99"/>
    </sheetView>
  </sheetViews>
  <sheetFormatPr defaultColWidth="9.140625" defaultRowHeight="12.75" x14ac:dyDescent="0.2"/>
  <cols>
    <col min="1" max="2" width="8.5703125" style="1" customWidth="1"/>
    <col min="3" max="13" width="6.5703125" style="1" customWidth="1"/>
    <col min="14" max="14" width="8.28515625" style="1" customWidth="1"/>
    <col min="15" max="15" width="13.7109375" style="1" customWidth="1"/>
    <col min="16" max="16" width="10" style="1" bestFit="1" customWidth="1"/>
    <col min="17" max="244" width="9.140625" style="1"/>
    <col min="245" max="245" width="14.140625" style="1" bestFit="1" customWidth="1"/>
    <col min="246" max="16384" width="9.140625" style="1"/>
  </cols>
  <sheetData>
    <row r="1" spans="1:14" ht="18" customHeight="1" thickBot="1" x14ac:dyDescent="0.25">
      <c r="A1" s="209" t="s">
        <v>61</v>
      </c>
      <c r="B1" s="209"/>
      <c r="C1" s="209"/>
      <c r="D1" s="209"/>
      <c r="E1" s="209"/>
      <c r="F1" s="209"/>
      <c r="G1" s="209"/>
      <c r="H1" s="209"/>
      <c r="I1" s="209"/>
      <c r="J1" s="209"/>
      <c r="K1" s="209"/>
      <c r="L1" s="209"/>
      <c r="M1" s="209"/>
      <c r="N1" s="209"/>
    </row>
    <row r="2" spans="1:14" s="2" customFormat="1" ht="12" thickBot="1" x14ac:dyDescent="0.25">
      <c r="A2" s="210" t="s">
        <v>0</v>
      </c>
      <c r="B2" s="211"/>
      <c r="C2" s="211"/>
      <c r="D2" s="211"/>
      <c r="E2" s="211" t="s">
        <v>1</v>
      </c>
      <c r="F2" s="211"/>
      <c r="G2" s="211"/>
      <c r="H2" s="211"/>
      <c r="I2" s="211" t="s">
        <v>2</v>
      </c>
      <c r="J2" s="211"/>
      <c r="K2" s="211"/>
      <c r="L2" s="211"/>
      <c r="M2" s="211"/>
      <c r="N2" s="212"/>
    </row>
    <row r="3" spans="1:14" s="2" customFormat="1" ht="11.25" x14ac:dyDescent="0.2">
      <c r="A3" s="213" t="s">
        <v>58</v>
      </c>
      <c r="B3" s="214"/>
      <c r="C3" s="214"/>
      <c r="D3" s="214"/>
      <c r="E3" s="214" t="s">
        <v>79</v>
      </c>
      <c r="F3" s="214"/>
      <c r="G3" s="214"/>
      <c r="H3" s="214"/>
      <c r="I3" s="217" t="s">
        <v>60</v>
      </c>
      <c r="J3" s="218"/>
      <c r="K3" s="218"/>
      <c r="L3" s="218"/>
      <c r="M3" s="218"/>
      <c r="N3" s="219"/>
    </row>
    <row r="4" spans="1:14" s="2" customFormat="1" ht="11.25" x14ac:dyDescent="0.2">
      <c r="A4" s="215"/>
      <c r="B4" s="216"/>
      <c r="C4" s="216"/>
      <c r="D4" s="216"/>
      <c r="E4" s="216"/>
      <c r="F4" s="216"/>
      <c r="G4" s="216"/>
      <c r="H4" s="216"/>
      <c r="I4" s="220"/>
      <c r="J4" s="221"/>
      <c r="K4" s="221"/>
      <c r="L4" s="221"/>
      <c r="M4" s="221"/>
      <c r="N4" s="222"/>
    </row>
    <row r="5" spans="1:14" s="2" customFormat="1" ht="27" customHeight="1" x14ac:dyDescent="0.2">
      <c r="A5" s="198" t="s">
        <v>3</v>
      </c>
      <c r="B5" s="199"/>
      <c r="C5" s="200"/>
      <c r="D5" s="200"/>
      <c r="E5" s="200"/>
      <c r="F5" s="200"/>
      <c r="G5" s="200"/>
      <c r="H5" s="200"/>
      <c r="I5" s="199" t="s">
        <v>4</v>
      </c>
      <c r="J5" s="199"/>
      <c r="K5" s="201">
        <v>12</v>
      </c>
      <c r="L5" s="201"/>
      <c r="M5" s="201"/>
      <c r="N5" s="202"/>
    </row>
    <row r="6" spans="1:14" ht="22.5" customHeight="1" x14ac:dyDescent="0.2">
      <c r="A6" s="203" t="s">
        <v>5</v>
      </c>
      <c r="B6" s="204"/>
      <c r="C6" s="205"/>
      <c r="D6" s="205"/>
      <c r="E6" s="205"/>
      <c r="F6" s="205"/>
      <c r="G6" s="205"/>
      <c r="H6" s="205"/>
      <c r="I6" s="204" t="s">
        <v>6</v>
      </c>
      <c r="J6" s="204"/>
      <c r="K6" s="206" t="s">
        <v>62</v>
      </c>
      <c r="L6" s="207"/>
      <c r="M6" s="207"/>
      <c r="N6" s="208"/>
    </row>
    <row r="7" spans="1:14" ht="29.25" customHeight="1" x14ac:dyDescent="0.2">
      <c r="A7" s="175" t="s">
        <v>7</v>
      </c>
      <c r="B7" s="104"/>
      <c r="C7" s="176" t="s">
        <v>80</v>
      </c>
      <c r="D7" s="177"/>
      <c r="E7" s="177"/>
      <c r="F7" s="177"/>
      <c r="G7" s="177"/>
      <c r="H7" s="177"/>
      <c r="I7" s="177"/>
      <c r="J7" s="177"/>
      <c r="K7" s="177"/>
      <c r="L7" s="177"/>
      <c r="M7" s="177"/>
      <c r="N7" s="178"/>
    </row>
    <row r="8" spans="1:14" ht="12.75" customHeight="1" x14ac:dyDescent="0.2">
      <c r="A8" s="3"/>
      <c r="B8" s="4"/>
      <c r="C8" s="179"/>
      <c r="D8" s="180"/>
      <c r="E8" s="180"/>
      <c r="F8" s="180"/>
      <c r="G8" s="180"/>
      <c r="H8" s="180"/>
      <c r="I8" s="180"/>
      <c r="J8" s="180"/>
      <c r="K8" s="180"/>
      <c r="L8" s="180"/>
      <c r="M8" s="180"/>
      <c r="N8" s="181"/>
    </row>
    <row r="9" spans="1:14" ht="12.75" customHeight="1" x14ac:dyDescent="0.2">
      <c r="A9" s="5"/>
      <c r="B9" s="6"/>
      <c r="C9" s="182"/>
      <c r="D9" s="180"/>
      <c r="E9" s="180"/>
      <c r="F9" s="180"/>
      <c r="G9" s="180"/>
      <c r="H9" s="180"/>
      <c r="I9" s="180"/>
      <c r="J9" s="180"/>
      <c r="K9" s="180"/>
      <c r="L9" s="180"/>
      <c r="M9" s="180"/>
      <c r="N9" s="181"/>
    </row>
    <row r="10" spans="1:14" ht="12.75" customHeight="1" x14ac:dyDescent="0.2">
      <c r="A10" s="186" t="s">
        <v>8</v>
      </c>
      <c r="B10" s="187"/>
      <c r="C10" s="182"/>
      <c r="D10" s="180"/>
      <c r="E10" s="180"/>
      <c r="F10" s="180"/>
      <c r="G10" s="180"/>
      <c r="H10" s="180"/>
      <c r="I10" s="180"/>
      <c r="J10" s="180"/>
      <c r="K10" s="180"/>
      <c r="L10" s="180"/>
      <c r="M10" s="180"/>
      <c r="N10" s="181"/>
    </row>
    <row r="11" spans="1:14" ht="12.75" customHeight="1" x14ac:dyDescent="0.2">
      <c r="A11" s="186"/>
      <c r="B11" s="187"/>
      <c r="C11" s="182"/>
      <c r="D11" s="180"/>
      <c r="E11" s="180"/>
      <c r="F11" s="180"/>
      <c r="G11" s="180"/>
      <c r="H11" s="180"/>
      <c r="I11" s="180"/>
      <c r="J11" s="180"/>
      <c r="K11" s="180"/>
      <c r="L11" s="180"/>
      <c r="M11" s="180"/>
      <c r="N11" s="181"/>
    </row>
    <row r="12" spans="1:14" ht="12.75" customHeight="1" x14ac:dyDescent="0.2">
      <c r="A12" s="186"/>
      <c r="B12" s="187"/>
      <c r="C12" s="182"/>
      <c r="D12" s="180"/>
      <c r="E12" s="180"/>
      <c r="F12" s="180"/>
      <c r="G12" s="180"/>
      <c r="H12" s="180"/>
      <c r="I12" s="180"/>
      <c r="J12" s="180"/>
      <c r="K12" s="180"/>
      <c r="L12" s="180"/>
      <c r="M12" s="180"/>
      <c r="N12" s="181"/>
    </row>
    <row r="13" spans="1:14" ht="12.75" customHeight="1" x14ac:dyDescent="0.2">
      <c r="A13" s="186"/>
      <c r="B13" s="187"/>
      <c r="C13" s="182"/>
      <c r="D13" s="180"/>
      <c r="E13" s="180"/>
      <c r="F13" s="180"/>
      <c r="G13" s="180"/>
      <c r="H13" s="180"/>
      <c r="I13" s="180"/>
      <c r="J13" s="180"/>
      <c r="K13" s="180"/>
      <c r="L13" s="180"/>
      <c r="M13" s="180"/>
      <c r="N13" s="181"/>
    </row>
    <row r="14" spans="1:14" ht="12.75" customHeight="1" x14ac:dyDescent="0.2">
      <c r="A14" s="186"/>
      <c r="B14" s="187"/>
      <c r="C14" s="182"/>
      <c r="D14" s="180"/>
      <c r="E14" s="180"/>
      <c r="F14" s="180"/>
      <c r="G14" s="180"/>
      <c r="H14" s="180"/>
      <c r="I14" s="180"/>
      <c r="J14" s="180"/>
      <c r="K14" s="180"/>
      <c r="L14" s="180"/>
      <c r="M14" s="180"/>
      <c r="N14" s="181"/>
    </row>
    <row r="15" spans="1:14" ht="12.75" customHeight="1" x14ac:dyDescent="0.2">
      <c r="A15" s="186"/>
      <c r="B15" s="187"/>
      <c r="C15" s="182"/>
      <c r="D15" s="180"/>
      <c r="E15" s="180"/>
      <c r="F15" s="180"/>
      <c r="G15" s="180"/>
      <c r="H15" s="180"/>
      <c r="I15" s="180"/>
      <c r="J15" s="180"/>
      <c r="K15" s="180"/>
      <c r="L15" s="180"/>
      <c r="M15" s="180"/>
      <c r="N15" s="181"/>
    </row>
    <row r="16" spans="1:14" ht="12.75" customHeight="1" x14ac:dyDescent="0.2">
      <c r="A16" s="186"/>
      <c r="B16" s="187"/>
      <c r="C16" s="182"/>
      <c r="D16" s="180"/>
      <c r="E16" s="180"/>
      <c r="F16" s="180"/>
      <c r="G16" s="180"/>
      <c r="H16" s="180"/>
      <c r="I16" s="180"/>
      <c r="J16" s="180"/>
      <c r="K16" s="180"/>
      <c r="L16" s="180"/>
      <c r="M16" s="180"/>
      <c r="N16" s="181"/>
    </row>
    <row r="17" spans="1:14" ht="12.75" customHeight="1" x14ac:dyDescent="0.2">
      <c r="A17" s="186"/>
      <c r="B17" s="187"/>
      <c r="C17" s="182"/>
      <c r="D17" s="180"/>
      <c r="E17" s="180"/>
      <c r="F17" s="180"/>
      <c r="G17" s="180"/>
      <c r="H17" s="180"/>
      <c r="I17" s="180"/>
      <c r="J17" s="180"/>
      <c r="K17" s="180"/>
      <c r="L17" s="180"/>
      <c r="M17" s="180"/>
      <c r="N17" s="181"/>
    </row>
    <row r="18" spans="1:14" ht="12.75" customHeight="1" x14ac:dyDescent="0.2">
      <c r="A18" s="188"/>
      <c r="B18" s="189"/>
      <c r="C18" s="183"/>
      <c r="D18" s="184"/>
      <c r="E18" s="184"/>
      <c r="F18" s="184"/>
      <c r="G18" s="184"/>
      <c r="H18" s="184"/>
      <c r="I18" s="184"/>
      <c r="J18" s="184"/>
      <c r="K18" s="184"/>
      <c r="L18" s="184"/>
      <c r="M18" s="184"/>
      <c r="N18" s="185"/>
    </row>
    <row r="19" spans="1:14" ht="12.75" customHeight="1" x14ac:dyDescent="0.2">
      <c r="A19" s="7"/>
      <c r="B19" s="8"/>
      <c r="C19" s="190" t="s">
        <v>9</v>
      </c>
      <c r="D19" s="191"/>
      <c r="E19" s="191"/>
      <c r="F19" s="191"/>
      <c r="G19" s="191"/>
      <c r="H19" s="192"/>
      <c r="I19" s="196">
        <v>2020</v>
      </c>
      <c r="J19" s="196"/>
      <c r="K19" s="196">
        <v>2021</v>
      </c>
      <c r="L19" s="196"/>
      <c r="M19" s="196">
        <v>2022</v>
      </c>
      <c r="N19" s="197"/>
    </row>
    <row r="20" spans="1:14" ht="12.75" customHeight="1" x14ac:dyDescent="0.2">
      <c r="A20" s="7"/>
      <c r="B20" s="8"/>
      <c r="C20" s="193"/>
      <c r="D20" s="194"/>
      <c r="E20" s="194"/>
      <c r="F20" s="194"/>
      <c r="G20" s="194"/>
      <c r="H20" s="195"/>
      <c r="I20" s="168" t="s">
        <v>59</v>
      </c>
      <c r="J20" s="168"/>
      <c r="K20" s="168"/>
      <c r="L20" s="168"/>
      <c r="M20" s="168"/>
      <c r="N20" s="169"/>
    </row>
    <row r="21" spans="1:14" ht="18.75" customHeight="1" x14ac:dyDescent="0.2">
      <c r="A21" s="170" t="s">
        <v>10</v>
      </c>
      <c r="B21" s="62"/>
      <c r="C21" s="62"/>
      <c r="D21" s="62"/>
      <c r="E21" s="62"/>
      <c r="F21" s="62"/>
      <c r="G21" s="62"/>
      <c r="H21" s="62"/>
      <c r="I21" s="62"/>
      <c r="J21" s="62"/>
      <c r="K21" s="62"/>
      <c r="L21" s="62"/>
      <c r="M21" s="62"/>
      <c r="N21" s="171"/>
    </row>
    <row r="22" spans="1:14" ht="36" customHeight="1" x14ac:dyDescent="0.2">
      <c r="A22" s="9">
        <f>IF(B22&lt;&gt;"",1,"")</f>
        <v>1</v>
      </c>
      <c r="B22" s="152" t="s">
        <v>81</v>
      </c>
      <c r="C22" s="153"/>
      <c r="D22" s="153"/>
      <c r="E22" s="153"/>
      <c r="F22" s="153"/>
      <c r="G22" s="154"/>
      <c r="H22" s="10" t="str">
        <f>IF(I22&lt;&gt;"",A25+1,"")</f>
        <v/>
      </c>
      <c r="I22" s="172"/>
      <c r="J22" s="173"/>
      <c r="K22" s="173"/>
      <c r="L22" s="173"/>
      <c r="M22" s="173"/>
      <c r="N22" s="174"/>
    </row>
    <row r="23" spans="1:14" ht="43.15" customHeight="1" x14ac:dyDescent="0.2">
      <c r="A23" s="11">
        <f>IF(B23&lt;&gt;"",A22+1,"")</f>
        <v>2</v>
      </c>
      <c r="B23" s="152" t="s">
        <v>82</v>
      </c>
      <c r="C23" s="153"/>
      <c r="D23" s="153"/>
      <c r="E23" s="153"/>
      <c r="F23" s="153"/>
      <c r="G23" s="154"/>
      <c r="H23" s="12" t="str">
        <f>IF(I23&lt;&gt;"",H22+1,"")</f>
        <v/>
      </c>
      <c r="I23" s="152"/>
      <c r="J23" s="153"/>
      <c r="K23" s="153"/>
      <c r="L23" s="153"/>
      <c r="M23" s="153"/>
      <c r="N23" s="155"/>
    </row>
    <row r="24" spans="1:14" ht="30" customHeight="1" x14ac:dyDescent="0.2">
      <c r="A24" s="11" t="str">
        <f>IF(B24&lt;&gt;"",A23+1,"")</f>
        <v/>
      </c>
      <c r="B24" s="152"/>
      <c r="C24" s="153"/>
      <c r="D24" s="153"/>
      <c r="E24" s="153"/>
      <c r="F24" s="153"/>
      <c r="G24" s="154"/>
      <c r="H24" s="12" t="str">
        <f>IF(I24&lt;&gt;"",H23+1,"")</f>
        <v/>
      </c>
      <c r="I24" s="152"/>
      <c r="J24" s="153"/>
      <c r="K24" s="153"/>
      <c r="L24" s="153"/>
      <c r="M24" s="153"/>
      <c r="N24" s="155"/>
    </row>
    <row r="25" spans="1:14" ht="36" customHeight="1" x14ac:dyDescent="0.2">
      <c r="A25" s="13" t="str">
        <f>IF(B25&lt;&gt;"",A24+1,"")</f>
        <v/>
      </c>
      <c r="B25" s="156"/>
      <c r="C25" s="157"/>
      <c r="D25" s="157"/>
      <c r="E25" s="157"/>
      <c r="F25" s="157"/>
      <c r="G25" s="158"/>
      <c r="H25" s="14" t="str">
        <f>IF(I25&lt;&gt;"",H24+1,"")</f>
        <v/>
      </c>
      <c r="I25" s="159"/>
      <c r="J25" s="157"/>
      <c r="K25" s="157"/>
      <c r="L25" s="157"/>
      <c r="M25" s="157"/>
      <c r="N25" s="160"/>
    </row>
    <row r="26" spans="1:14" ht="12.75" customHeight="1" thickBot="1" x14ac:dyDescent="0.25">
      <c r="A26" s="34"/>
      <c r="B26" s="35"/>
      <c r="C26" s="35"/>
      <c r="D26" s="35"/>
      <c r="E26" s="35"/>
      <c r="F26" s="35"/>
      <c r="G26" s="35"/>
      <c r="H26" s="35"/>
      <c r="I26" s="35"/>
      <c r="J26" s="35"/>
      <c r="K26" s="35"/>
      <c r="L26" s="35"/>
      <c r="M26" s="35"/>
      <c r="N26" s="36"/>
    </row>
    <row r="27" spans="1:14" x14ac:dyDescent="0.2">
      <c r="A27" s="161" t="s">
        <v>11</v>
      </c>
      <c r="B27" s="162"/>
      <c r="C27" s="162"/>
      <c r="D27" s="162"/>
      <c r="E27" s="162"/>
      <c r="F27" s="162"/>
      <c r="G27" s="162"/>
      <c r="H27" s="162"/>
      <c r="I27" s="162"/>
      <c r="J27" s="162"/>
      <c r="K27" s="162"/>
      <c r="L27" s="162"/>
      <c r="M27" s="162"/>
      <c r="N27" s="163"/>
    </row>
    <row r="28" spans="1:14" x14ac:dyDescent="0.2">
      <c r="A28" s="164" t="s">
        <v>12</v>
      </c>
      <c r="B28" s="165"/>
      <c r="C28" s="165"/>
      <c r="D28" s="165"/>
      <c r="E28" s="165"/>
      <c r="F28" s="165"/>
      <c r="G28" s="166" t="s">
        <v>69</v>
      </c>
      <c r="H28" s="167"/>
      <c r="I28" s="166" t="s">
        <v>13</v>
      </c>
      <c r="J28" s="167"/>
      <c r="K28" s="166" t="s">
        <v>70</v>
      </c>
      <c r="L28" s="167"/>
      <c r="M28" s="38">
        <v>2021</v>
      </c>
      <c r="N28" s="39">
        <v>2022</v>
      </c>
    </row>
    <row r="29" spans="1:14" x14ac:dyDescent="0.2">
      <c r="A29" s="145" t="s">
        <v>83</v>
      </c>
      <c r="B29" s="146"/>
      <c r="C29" s="146"/>
      <c r="D29" s="146"/>
      <c r="E29" s="146"/>
      <c r="F29" s="147"/>
      <c r="G29" s="148"/>
      <c r="H29" s="149"/>
      <c r="I29" s="150"/>
      <c r="J29" s="151"/>
      <c r="K29" s="148"/>
      <c r="L29" s="149"/>
      <c r="M29" s="41"/>
      <c r="N29" s="29"/>
    </row>
    <row r="30" spans="1:14" x14ac:dyDescent="0.2">
      <c r="A30" s="134"/>
      <c r="B30" s="135"/>
      <c r="C30" s="135"/>
      <c r="D30" s="135"/>
      <c r="E30" s="135"/>
      <c r="F30" s="136"/>
      <c r="G30" s="137"/>
      <c r="H30" s="138"/>
      <c r="I30" s="139"/>
      <c r="J30" s="140"/>
      <c r="K30" s="137"/>
      <c r="L30" s="138"/>
      <c r="M30" s="42"/>
      <c r="N30" s="31"/>
    </row>
    <row r="31" spans="1:14" x14ac:dyDescent="0.2">
      <c r="A31" s="134"/>
      <c r="B31" s="135"/>
      <c r="C31" s="135"/>
      <c r="D31" s="135"/>
      <c r="E31" s="135"/>
      <c r="F31" s="136"/>
      <c r="G31" s="137"/>
      <c r="H31" s="138"/>
      <c r="I31" s="139"/>
      <c r="J31" s="140"/>
      <c r="K31" s="137"/>
      <c r="L31" s="138"/>
      <c r="M31" s="42"/>
      <c r="N31" s="31"/>
    </row>
    <row r="32" spans="1:14" x14ac:dyDescent="0.2">
      <c r="A32" s="134"/>
      <c r="B32" s="135"/>
      <c r="C32" s="135"/>
      <c r="D32" s="135"/>
      <c r="E32" s="135"/>
      <c r="F32" s="136"/>
      <c r="G32" s="137"/>
      <c r="H32" s="138"/>
      <c r="I32" s="139"/>
      <c r="J32" s="140"/>
      <c r="K32" s="137"/>
      <c r="L32" s="138"/>
      <c r="M32" s="42"/>
      <c r="N32" s="31"/>
    </row>
    <row r="33" spans="1:14" x14ac:dyDescent="0.2">
      <c r="A33" s="134"/>
      <c r="B33" s="135"/>
      <c r="C33" s="135"/>
      <c r="D33" s="135"/>
      <c r="E33" s="135"/>
      <c r="F33" s="136"/>
      <c r="G33" s="137"/>
      <c r="H33" s="138"/>
      <c r="I33" s="139"/>
      <c r="J33" s="140"/>
      <c r="K33" s="137"/>
      <c r="L33" s="138"/>
      <c r="M33" s="42"/>
      <c r="N33" s="31"/>
    </row>
    <row r="34" spans="1:14" x14ac:dyDescent="0.2">
      <c r="A34" s="134"/>
      <c r="B34" s="135"/>
      <c r="C34" s="135"/>
      <c r="D34" s="135"/>
      <c r="E34" s="135"/>
      <c r="F34" s="136"/>
      <c r="G34" s="137"/>
      <c r="H34" s="138"/>
      <c r="I34" s="139"/>
      <c r="J34" s="140"/>
      <c r="K34" s="137"/>
      <c r="L34" s="138"/>
      <c r="M34" s="42"/>
      <c r="N34" s="31"/>
    </row>
    <row r="35" spans="1:14" x14ac:dyDescent="0.2">
      <c r="A35" s="134"/>
      <c r="B35" s="135"/>
      <c r="C35" s="135"/>
      <c r="D35" s="135"/>
      <c r="E35" s="135"/>
      <c r="F35" s="136"/>
      <c r="G35" s="137"/>
      <c r="H35" s="138"/>
      <c r="I35" s="139"/>
      <c r="J35" s="140"/>
      <c r="K35" s="137"/>
      <c r="L35" s="138"/>
      <c r="M35" s="42"/>
      <c r="N35" s="31"/>
    </row>
    <row r="36" spans="1:14" x14ac:dyDescent="0.2">
      <c r="A36" s="134"/>
      <c r="B36" s="135"/>
      <c r="C36" s="135"/>
      <c r="D36" s="135"/>
      <c r="E36" s="135"/>
      <c r="F36" s="136"/>
      <c r="G36" s="137"/>
      <c r="H36" s="138"/>
      <c r="I36" s="139"/>
      <c r="J36" s="140"/>
      <c r="K36" s="137"/>
      <c r="L36" s="138"/>
      <c r="M36" s="42"/>
      <c r="N36" s="31"/>
    </row>
    <row r="37" spans="1:14" x14ac:dyDescent="0.2">
      <c r="A37" s="134"/>
      <c r="B37" s="135"/>
      <c r="C37" s="135"/>
      <c r="D37" s="135"/>
      <c r="E37" s="135"/>
      <c r="F37" s="136"/>
      <c r="G37" s="137"/>
      <c r="H37" s="138"/>
      <c r="I37" s="139"/>
      <c r="J37" s="140"/>
      <c r="K37" s="137"/>
      <c r="L37" s="138"/>
      <c r="M37" s="42"/>
      <c r="N37" s="31"/>
    </row>
    <row r="38" spans="1:14" x14ac:dyDescent="0.2">
      <c r="A38" s="134"/>
      <c r="B38" s="135"/>
      <c r="C38" s="135"/>
      <c r="D38" s="135"/>
      <c r="E38" s="135"/>
      <c r="F38" s="136"/>
      <c r="G38" s="137"/>
      <c r="H38" s="138"/>
      <c r="I38" s="139"/>
      <c r="J38" s="140"/>
      <c r="K38" s="137"/>
      <c r="L38" s="138"/>
      <c r="M38" s="42"/>
      <c r="N38" s="31"/>
    </row>
    <row r="39" spans="1:14" x14ac:dyDescent="0.2">
      <c r="A39" s="134"/>
      <c r="B39" s="135"/>
      <c r="C39" s="135"/>
      <c r="D39" s="135"/>
      <c r="E39" s="135"/>
      <c r="F39" s="136"/>
      <c r="G39" s="137"/>
      <c r="H39" s="138"/>
      <c r="I39" s="139"/>
      <c r="J39" s="140"/>
      <c r="K39" s="137"/>
      <c r="L39" s="138"/>
      <c r="M39" s="42"/>
      <c r="N39" s="31"/>
    </row>
    <row r="40" spans="1:14" x14ac:dyDescent="0.2">
      <c r="A40" s="134"/>
      <c r="B40" s="135"/>
      <c r="C40" s="135"/>
      <c r="D40" s="135"/>
      <c r="E40" s="135"/>
      <c r="F40" s="136"/>
      <c r="G40" s="137"/>
      <c r="H40" s="138"/>
      <c r="I40" s="139"/>
      <c r="J40" s="140"/>
      <c r="K40" s="137"/>
      <c r="L40" s="138"/>
      <c r="M40" s="42"/>
      <c r="N40" s="31"/>
    </row>
    <row r="41" spans="1:14" x14ac:dyDescent="0.2">
      <c r="A41" s="134"/>
      <c r="B41" s="135"/>
      <c r="C41" s="135"/>
      <c r="D41" s="135"/>
      <c r="E41" s="135"/>
      <c r="F41" s="136"/>
      <c r="G41" s="137"/>
      <c r="H41" s="138"/>
      <c r="I41" s="143"/>
      <c r="J41" s="144"/>
      <c r="K41" s="137"/>
      <c r="L41" s="138"/>
      <c r="M41" s="42"/>
      <c r="N41" s="31"/>
    </row>
    <row r="42" spans="1:14" x14ac:dyDescent="0.2">
      <c r="A42" s="134"/>
      <c r="B42" s="135"/>
      <c r="C42" s="135"/>
      <c r="D42" s="135"/>
      <c r="E42" s="135"/>
      <c r="F42" s="136"/>
      <c r="G42" s="137"/>
      <c r="H42" s="138"/>
      <c r="I42" s="139"/>
      <c r="J42" s="140"/>
      <c r="K42" s="137"/>
      <c r="L42" s="138"/>
      <c r="M42" s="42"/>
      <c r="N42" s="31"/>
    </row>
    <row r="43" spans="1:14" x14ac:dyDescent="0.2">
      <c r="A43" s="134"/>
      <c r="B43" s="135"/>
      <c r="C43" s="135"/>
      <c r="D43" s="135"/>
      <c r="E43" s="135"/>
      <c r="F43" s="136"/>
      <c r="G43" s="137"/>
      <c r="H43" s="138"/>
      <c r="I43" s="139"/>
      <c r="J43" s="140"/>
      <c r="K43" s="137"/>
      <c r="L43" s="138"/>
      <c r="M43" s="42"/>
      <c r="N43" s="31"/>
    </row>
    <row r="44" spans="1:14" x14ac:dyDescent="0.2">
      <c r="A44" s="134"/>
      <c r="B44" s="135"/>
      <c r="C44" s="135"/>
      <c r="D44" s="135"/>
      <c r="E44" s="135"/>
      <c r="F44" s="136"/>
      <c r="G44" s="137"/>
      <c r="H44" s="138"/>
      <c r="I44" s="139"/>
      <c r="J44" s="140"/>
      <c r="K44" s="137"/>
      <c r="L44" s="138"/>
      <c r="M44" s="42"/>
      <c r="N44" s="31"/>
    </row>
    <row r="45" spans="1:14" x14ac:dyDescent="0.2">
      <c r="A45" s="134"/>
      <c r="B45" s="135"/>
      <c r="C45" s="135"/>
      <c r="D45" s="135"/>
      <c r="E45" s="135"/>
      <c r="F45" s="136"/>
      <c r="G45" s="137"/>
      <c r="H45" s="138"/>
      <c r="I45" s="139"/>
      <c r="J45" s="140"/>
      <c r="K45" s="137"/>
      <c r="L45" s="138"/>
      <c r="M45" s="42"/>
      <c r="N45" s="31"/>
    </row>
    <row r="46" spans="1:14" x14ac:dyDescent="0.2">
      <c r="A46" s="134"/>
      <c r="B46" s="135"/>
      <c r="C46" s="135"/>
      <c r="D46" s="135"/>
      <c r="E46" s="135"/>
      <c r="F46" s="136"/>
      <c r="G46" s="137"/>
      <c r="H46" s="138"/>
      <c r="I46" s="139"/>
      <c r="J46" s="140"/>
      <c r="K46" s="137"/>
      <c r="L46" s="138"/>
      <c r="M46" s="42"/>
      <c r="N46" s="31"/>
    </row>
    <row r="47" spans="1:14" x14ac:dyDescent="0.2">
      <c r="A47" s="141"/>
      <c r="B47" s="142"/>
      <c r="C47" s="142"/>
      <c r="D47" s="142"/>
      <c r="E47" s="142"/>
      <c r="F47" s="140"/>
      <c r="G47" s="137"/>
      <c r="H47" s="138"/>
      <c r="I47" s="139"/>
      <c r="J47" s="140"/>
      <c r="K47" s="137"/>
      <c r="L47" s="138"/>
      <c r="M47" s="42"/>
      <c r="N47" s="31"/>
    </row>
    <row r="48" spans="1:14" ht="13.5" thickBot="1" x14ac:dyDescent="0.25">
      <c r="A48" s="128"/>
      <c r="B48" s="129"/>
      <c r="C48" s="129"/>
      <c r="D48" s="129"/>
      <c r="E48" s="129"/>
      <c r="F48" s="130"/>
      <c r="G48" s="131"/>
      <c r="H48" s="132"/>
      <c r="I48" s="133"/>
      <c r="J48" s="130"/>
      <c r="K48" s="131"/>
      <c r="L48" s="132"/>
      <c r="M48" s="43"/>
      <c r="N48" s="33"/>
    </row>
    <row r="50" spans="1:14" x14ac:dyDescent="0.2">
      <c r="A50" s="114" t="s">
        <v>14</v>
      </c>
      <c r="B50" s="115"/>
      <c r="C50" s="115"/>
      <c r="D50" s="115"/>
      <c r="E50" s="115"/>
      <c r="F50" s="115"/>
      <c r="G50" s="115"/>
      <c r="H50" s="115"/>
      <c r="I50" s="115"/>
      <c r="J50" s="115"/>
      <c r="K50" s="115"/>
      <c r="L50" s="115"/>
      <c r="M50" s="115"/>
      <c r="N50" s="116"/>
    </row>
    <row r="51" spans="1:14" ht="39.75" customHeight="1" x14ac:dyDescent="0.2">
      <c r="A51" s="104" t="s">
        <v>15</v>
      </c>
      <c r="B51" s="104"/>
      <c r="C51" s="15" t="s">
        <v>16</v>
      </c>
      <c r="D51" s="15" t="s">
        <v>17</v>
      </c>
      <c r="E51" s="15" t="s">
        <v>18</v>
      </c>
      <c r="F51" s="15" t="s">
        <v>19</v>
      </c>
      <c r="G51" s="15" t="s">
        <v>20</v>
      </c>
      <c r="H51" s="15" t="s">
        <v>21</v>
      </c>
      <c r="I51" s="15" t="s">
        <v>22</v>
      </c>
      <c r="J51" s="15" t="s">
        <v>23</v>
      </c>
      <c r="K51" s="15" t="s">
        <v>24</v>
      </c>
      <c r="L51" s="15" t="s">
        <v>25</v>
      </c>
      <c r="M51" s="15" t="s">
        <v>26</v>
      </c>
      <c r="N51" s="15" t="s">
        <v>27</v>
      </c>
    </row>
    <row r="52" spans="1:14" ht="12" customHeight="1" x14ac:dyDescent="0.2">
      <c r="A52" s="124">
        <f>IF(A22&gt;0,A22,"")</f>
        <v>1</v>
      </c>
      <c r="B52" s="125"/>
      <c r="C52" s="16"/>
      <c r="D52" s="16"/>
      <c r="E52" s="26"/>
      <c r="F52" s="26"/>
      <c r="G52" s="16"/>
      <c r="H52" s="16" t="s">
        <v>59</v>
      </c>
      <c r="I52" s="16" t="s">
        <v>59</v>
      </c>
      <c r="J52" s="16"/>
      <c r="K52" s="16" t="s">
        <v>59</v>
      </c>
      <c r="L52" s="16" t="s">
        <v>59</v>
      </c>
      <c r="M52" s="16" t="s">
        <v>59</v>
      </c>
      <c r="N52" s="16"/>
    </row>
    <row r="53" spans="1:14" ht="12" customHeight="1" thickBot="1" x14ac:dyDescent="0.25">
      <c r="A53" s="126"/>
      <c r="B53" s="127"/>
      <c r="C53" s="17"/>
      <c r="D53" s="17"/>
      <c r="E53" s="17"/>
      <c r="F53" s="17"/>
      <c r="G53" s="17"/>
      <c r="H53" s="17"/>
      <c r="I53" s="17"/>
      <c r="J53" s="17"/>
      <c r="K53" s="17"/>
      <c r="L53" s="17"/>
      <c r="M53" s="17"/>
      <c r="N53" s="17"/>
    </row>
    <row r="54" spans="1:14" ht="12" customHeight="1" x14ac:dyDescent="0.2">
      <c r="A54" s="124">
        <f>IF(A23&gt;0,A23,"")</f>
        <v>2</v>
      </c>
      <c r="B54" s="125"/>
      <c r="C54" s="18"/>
      <c r="D54" s="27"/>
      <c r="E54" s="27"/>
      <c r="F54" s="27"/>
      <c r="G54" s="18"/>
      <c r="H54" s="18"/>
      <c r="I54" s="18"/>
      <c r="J54" s="18"/>
      <c r="K54" s="18"/>
      <c r="L54" s="18"/>
      <c r="M54" s="18" t="s">
        <v>59</v>
      </c>
      <c r="N54" s="18"/>
    </row>
    <row r="55" spans="1:14" ht="12" customHeight="1" thickBot="1" x14ac:dyDescent="0.25">
      <c r="A55" s="126"/>
      <c r="B55" s="127"/>
      <c r="C55" s="17"/>
      <c r="D55" s="17"/>
      <c r="E55" s="17"/>
      <c r="F55" s="17"/>
      <c r="G55" s="17"/>
      <c r="H55" s="17"/>
      <c r="I55" s="17"/>
      <c r="J55" s="17"/>
      <c r="K55" s="17"/>
      <c r="L55" s="17"/>
      <c r="M55" s="17"/>
      <c r="N55" s="17"/>
    </row>
    <row r="56" spans="1:14" ht="12" customHeight="1" x14ac:dyDescent="0.2">
      <c r="A56" s="124" t="str">
        <f>IF(A24&gt;0,A24,"")</f>
        <v/>
      </c>
      <c r="B56" s="125"/>
      <c r="C56" s="18"/>
      <c r="D56" s="18"/>
      <c r="E56" s="27"/>
      <c r="F56" s="27"/>
      <c r="G56" s="18"/>
      <c r="H56" s="18"/>
      <c r="I56" s="18"/>
      <c r="J56" s="18"/>
      <c r="K56" s="18"/>
      <c r="L56" s="18"/>
      <c r="M56" s="18"/>
      <c r="N56" s="18"/>
    </row>
    <row r="57" spans="1:14" ht="12" customHeight="1" thickBot="1" x14ac:dyDescent="0.25">
      <c r="A57" s="126"/>
      <c r="B57" s="127"/>
      <c r="C57" s="17"/>
      <c r="D57" s="17"/>
      <c r="E57" s="17"/>
      <c r="F57" s="17"/>
      <c r="G57" s="17"/>
      <c r="H57" s="17"/>
      <c r="I57" s="17"/>
      <c r="J57" s="17"/>
      <c r="K57" s="17"/>
      <c r="L57" s="17"/>
      <c r="M57" s="17"/>
      <c r="N57" s="17"/>
    </row>
    <row r="58" spans="1:14" ht="12" customHeight="1" x14ac:dyDescent="0.2">
      <c r="A58" s="124" t="str">
        <f>IF(A25&gt;0,A25,"")</f>
        <v/>
      </c>
      <c r="B58" s="125"/>
      <c r="C58" s="18"/>
      <c r="D58" s="18"/>
      <c r="E58" s="27"/>
      <c r="F58" s="27"/>
      <c r="G58" s="27"/>
      <c r="H58" s="40"/>
      <c r="I58" s="18"/>
      <c r="J58" s="18"/>
      <c r="K58" s="18"/>
      <c r="L58" s="18"/>
      <c r="M58" s="18"/>
      <c r="N58" s="18"/>
    </row>
    <row r="59" spans="1:14" ht="12" customHeight="1" thickBot="1" x14ac:dyDescent="0.25">
      <c r="A59" s="126"/>
      <c r="B59" s="127"/>
      <c r="C59" s="17"/>
      <c r="D59" s="17"/>
      <c r="E59" s="17"/>
      <c r="F59" s="17"/>
      <c r="G59" s="17"/>
      <c r="H59" s="17"/>
      <c r="I59" s="17"/>
      <c r="J59" s="17"/>
      <c r="K59" s="17"/>
      <c r="L59" s="17"/>
      <c r="M59" s="17"/>
      <c r="N59" s="17"/>
    </row>
    <row r="60" spans="1:14" ht="12" customHeight="1" x14ac:dyDescent="0.2">
      <c r="A60" s="124" t="str">
        <f>IF(H22&gt;0,H22,"")</f>
        <v/>
      </c>
      <c r="B60" s="125"/>
      <c r="C60" s="18"/>
      <c r="D60" s="18"/>
      <c r="E60" s="27"/>
      <c r="F60" s="27"/>
      <c r="G60" s="27"/>
      <c r="H60" s="40"/>
      <c r="I60" s="18"/>
      <c r="J60" s="18"/>
      <c r="K60" s="18"/>
      <c r="L60" s="18"/>
      <c r="M60" s="18"/>
      <c r="N60" s="18"/>
    </row>
    <row r="61" spans="1:14" ht="12" customHeight="1" thickBot="1" x14ac:dyDescent="0.25">
      <c r="A61" s="126"/>
      <c r="B61" s="127"/>
      <c r="C61" s="17"/>
      <c r="D61" s="17"/>
      <c r="E61" s="17"/>
      <c r="F61" s="17"/>
      <c r="G61" s="17"/>
      <c r="H61" s="17"/>
      <c r="I61" s="17"/>
      <c r="J61" s="17"/>
      <c r="K61" s="17"/>
      <c r="L61" s="17"/>
      <c r="M61" s="17"/>
      <c r="N61" s="17"/>
    </row>
    <row r="62" spans="1:14" ht="12" customHeight="1" x14ac:dyDescent="0.2">
      <c r="A62" s="124" t="str">
        <f>IF(H23&gt;0,H23,"")</f>
        <v/>
      </c>
      <c r="B62" s="125"/>
      <c r="C62" s="18"/>
      <c r="D62" s="18"/>
      <c r="E62" s="18"/>
      <c r="F62" s="27"/>
      <c r="G62" s="27"/>
      <c r="H62" s="40"/>
      <c r="I62" s="18"/>
      <c r="J62" s="18"/>
      <c r="K62" s="18"/>
      <c r="L62" s="18"/>
      <c r="M62" s="18"/>
      <c r="N62" s="18"/>
    </row>
    <row r="63" spans="1:14" ht="12" customHeight="1" thickBot="1" x14ac:dyDescent="0.25">
      <c r="A63" s="126"/>
      <c r="B63" s="127"/>
      <c r="C63" s="19"/>
      <c r="D63" s="19"/>
      <c r="E63" s="19"/>
      <c r="F63" s="19"/>
      <c r="G63" s="19"/>
      <c r="H63" s="19"/>
      <c r="I63" s="19"/>
      <c r="J63" s="19"/>
      <c r="K63" s="19"/>
      <c r="L63" s="19"/>
      <c r="M63" s="19"/>
      <c r="N63" s="19"/>
    </row>
    <row r="64" spans="1:14" ht="12" customHeight="1" x14ac:dyDescent="0.2">
      <c r="A64" s="124" t="str">
        <f>IF(H24&gt;0,H24,"")</f>
        <v/>
      </c>
      <c r="B64" s="125"/>
      <c r="C64" s="18"/>
      <c r="D64" s="18"/>
      <c r="E64" s="18"/>
      <c r="F64" s="27"/>
      <c r="G64" s="27"/>
      <c r="H64" s="40"/>
      <c r="I64" s="18"/>
      <c r="J64" s="18"/>
      <c r="K64" s="18"/>
      <c r="L64" s="18"/>
      <c r="M64" s="18"/>
      <c r="N64" s="18"/>
    </row>
    <row r="65" spans="1:14" ht="12" customHeight="1" thickBot="1" x14ac:dyDescent="0.25">
      <c r="A65" s="126"/>
      <c r="B65" s="127"/>
      <c r="C65" s="19"/>
      <c r="D65" s="19"/>
      <c r="E65" s="19"/>
      <c r="F65" s="19"/>
      <c r="G65" s="19"/>
      <c r="H65" s="19"/>
      <c r="I65" s="19"/>
      <c r="J65" s="19"/>
      <c r="K65" s="19"/>
      <c r="L65" s="19"/>
      <c r="M65" s="19"/>
      <c r="N65" s="19"/>
    </row>
    <row r="66" spans="1:14" ht="12" customHeight="1" x14ac:dyDescent="0.2">
      <c r="A66" s="124" t="str">
        <f>IF(H25&gt;0,H25,"")</f>
        <v/>
      </c>
      <c r="B66" s="125"/>
      <c r="C66" s="18"/>
      <c r="D66" s="18"/>
      <c r="E66" s="27"/>
      <c r="F66" s="27"/>
      <c r="G66" s="27"/>
      <c r="H66" s="27"/>
      <c r="I66" s="40"/>
      <c r="J66" s="40"/>
      <c r="K66" s="27"/>
      <c r="L66" s="18"/>
      <c r="M66" s="18"/>
      <c r="N66" s="18"/>
    </row>
    <row r="67" spans="1:14" ht="12" customHeight="1" thickBot="1" x14ac:dyDescent="0.25">
      <c r="A67" s="126"/>
      <c r="B67" s="127"/>
      <c r="C67" s="20"/>
      <c r="D67" s="20"/>
      <c r="E67" s="20"/>
      <c r="F67" s="20"/>
      <c r="G67" s="20"/>
      <c r="H67" s="20"/>
      <c r="I67" s="20"/>
      <c r="J67" s="20"/>
      <c r="K67" s="20"/>
      <c r="L67" s="20"/>
      <c r="M67" s="20"/>
      <c r="N67" s="20"/>
    </row>
    <row r="69" spans="1:14" x14ac:dyDescent="0.2">
      <c r="A69" s="120" t="s">
        <v>28</v>
      </c>
      <c r="B69" s="121"/>
      <c r="C69" s="121"/>
      <c r="D69" s="121"/>
      <c r="E69" s="122"/>
      <c r="F69" s="122"/>
      <c r="G69" s="123"/>
      <c r="H69" s="114" t="s">
        <v>28</v>
      </c>
      <c r="I69" s="115"/>
      <c r="J69" s="115"/>
      <c r="K69" s="115"/>
      <c r="L69" s="122"/>
      <c r="M69" s="122"/>
      <c r="N69" s="123"/>
    </row>
    <row r="70" spans="1:14" ht="25.5" customHeight="1" x14ac:dyDescent="0.2">
      <c r="A70" s="104" t="s">
        <v>29</v>
      </c>
      <c r="B70" s="104"/>
      <c r="C70" s="104"/>
      <c r="D70" s="104"/>
      <c r="E70" s="104"/>
      <c r="F70" s="119"/>
      <c r="G70" s="119"/>
      <c r="H70" s="104" t="s">
        <v>29</v>
      </c>
      <c r="I70" s="104"/>
      <c r="J70" s="104"/>
      <c r="K70" s="104"/>
      <c r="L70" s="104"/>
      <c r="M70" s="119"/>
      <c r="N70" s="119"/>
    </row>
    <row r="71" spans="1:14" ht="25.5" customHeight="1" x14ac:dyDescent="0.2">
      <c r="A71" s="104" t="s">
        <v>30</v>
      </c>
      <c r="B71" s="104"/>
      <c r="C71" s="104"/>
      <c r="D71" s="104"/>
      <c r="E71" s="104"/>
      <c r="F71" s="119"/>
      <c r="G71" s="119"/>
      <c r="H71" s="104" t="s">
        <v>30</v>
      </c>
      <c r="I71" s="104"/>
      <c r="J71" s="104"/>
      <c r="K71" s="104"/>
      <c r="L71" s="104"/>
      <c r="M71" s="119"/>
      <c r="N71" s="119"/>
    </row>
    <row r="72" spans="1:14" ht="15.75" customHeight="1" x14ac:dyDescent="0.2">
      <c r="A72" s="120" t="s">
        <v>28</v>
      </c>
      <c r="B72" s="121"/>
      <c r="C72" s="121"/>
      <c r="D72" s="121"/>
      <c r="E72" s="122"/>
      <c r="F72" s="122"/>
      <c r="G72" s="123"/>
      <c r="H72" s="114" t="s">
        <v>31</v>
      </c>
      <c r="I72" s="115"/>
      <c r="J72" s="115"/>
      <c r="K72" s="115"/>
      <c r="L72" s="122"/>
      <c r="M72" s="122"/>
      <c r="N72" s="123"/>
    </row>
    <row r="73" spans="1:14" ht="25.5" customHeight="1" x14ac:dyDescent="0.2">
      <c r="A73" s="104" t="s">
        <v>29</v>
      </c>
      <c r="B73" s="104"/>
      <c r="C73" s="104"/>
      <c r="D73" s="104"/>
      <c r="E73" s="104"/>
      <c r="F73" s="119"/>
      <c r="G73" s="119"/>
      <c r="H73" s="104" t="s">
        <v>29</v>
      </c>
      <c r="I73" s="104"/>
      <c r="J73" s="104"/>
      <c r="K73" s="104"/>
      <c r="L73" s="104"/>
      <c r="M73" s="119"/>
      <c r="N73" s="119"/>
    </row>
    <row r="74" spans="1:14" ht="25.5" customHeight="1" x14ac:dyDescent="0.2">
      <c r="A74" s="104" t="s">
        <v>30</v>
      </c>
      <c r="B74" s="104"/>
      <c r="C74" s="104"/>
      <c r="D74" s="104"/>
      <c r="E74" s="104"/>
      <c r="F74" s="119"/>
      <c r="G74" s="119"/>
      <c r="H74" s="104" t="s">
        <v>30</v>
      </c>
      <c r="I74" s="104"/>
      <c r="J74" s="104"/>
      <c r="K74" s="104"/>
      <c r="L74" s="104"/>
      <c r="M74" s="119"/>
      <c r="N74" s="119"/>
    </row>
    <row r="76" spans="1:14" x14ac:dyDescent="0.2">
      <c r="A76" s="59" t="s">
        <v>32</v>
      </c>
      <c r="B76" s="59"/>
      <c r="C76" s="59"/>
      <c r="D76" s="59"/>
      <c r="E76" s="59"/>
      <c r="F76" s="59"/>
      <c r="G76" s="59"/>
      <c r="H76" s="59" t="s">
        <v>32</v>
      </c>
      <c r="I76" s="59"/>
      <c r="J76" s="59"/>
      <c r="K76" s="59"/>
      <c r="L76" s="59"/>
      <c r="M76" s="59"/>
      <c r="N76" s="59"/>
    </row>
    <row r="77" spans="1:14" ht="18" customHeight="1" x14ac:dyDescent="0.2">
      <c r="A77" s="104" t="s">
        <v>33</v>
      </c>
      <c r="B77" s="104"/>
      <c r="C77" s="105"/>
      <c r="D77" s="106"/>
      <c r="E77" s="106"/>
      <c r="F77" s="106"/>
      <c r="G77" s="107"/>
      <c r="H77" s="104" t="s">
        <v>34</v>
      </c>
      <c r="I77" s="104"/>
      <c r="J77" s="105"/>
      <c r="K77" s="106"/>
      <c r="L77" s="106"/>
      <c r="M77" s="106"/>
      <c r="N77" s="107"/>
    </row>
    <row r="78" spans="1:14" ht="18" customHeight="1" x14ac:dyDescent="0.2">
      <c r="A78" s="104"/>
      <c r="B78" s="104"/>
      <c r="C78" s="108"/>
      <c r="D78" s="109"/>
      <c r="E78" s="109"/>
      <c r="F78" s="109"/>
      <c r="G78" s="110"/>
      <c r="H78" s="104"/>
      <c r="I78" s="104"/>
      <c r="J78" s="108"/>
      <c r="K78" s="109"/>
      <c r="L78" s="109"/>
      <c r="M78" s="109"/>
      <c r="N78" s="110"/>
    </row>
    <row r="79" spans="1:14" ht="18" customHeight="1" x14ac:dyDescent="0.2">
      <c r="A79" s="104"/>
      <c r="B79" s="104"/>
      <c r="C79" s="111"/>
      <c r="D79" s="112"/>
      <c r="E79" s="112"/>
      <c r="F79" s="112"/>
      <c r="G79" s="113"/>
      <c r="H79" s="104"/>
      <c r="I79" s="104"/>
      <c r="J79" s="111"/>
      <c r="K79" s="112"/>
      <c r="L79" s="112"/>
      <c r="M79" s="112"/>
      <c r="N79" s="113"/>
    </row>
    <row r="80" spans="1:14" ht="18" customHeight="1" x14ac:dyDescent="0.2">
      <c r="A80" s="104" t="s">
        <v>35</v>
      </c>
      <c r="B80" s="104"/>
      <c r="C80" s="105"/>
      <c r="D80" s="106"/>
      <c r="E80" s="106"/>
      <c r="F80" s="106"/>
      <c r="G80" s="107"/>
      <c r="H80" s="104" t="s">
        <v>35</v>
      </c>
      <c r="I80" s="104"/>
      <c r="J80" s="105"/>
      <c r="K80" s="106"/>
      <c r="L80" s="106"/>
      <c r="M80" s="106"/>
      <c r="N80" s="107"/>
    </row>
    <row r="81" spans="1:14" ht="18" customHeight="1" x14ac:dyDescent="0.2">
      <c r="A81" s="104"/>
      <c r="B81" s="104"/>
      <c r="C81" s="108"/>
      <c r="D81" s="109"/>
      <c r="E81" s="109"/>
      <c r="F81" s="109"/>
      <c r="G81" s="110"/>
      <c r="H81" s="104"/>
      <c r="I81" s="104"/>
      <c r="J81" s="108"/>
      <c r="K81" s="109"/>
      <c r="L81" s="109"/>
      <c r="M81" s="109"/>
      <c r="N81" s="110"/>
    </row>
    <row r="82" spans="1:14" ht="18" customHeight="1" x14ac:dyDescent="0.2">
      <c r="A82" s="104"/>
      <c r="B82" s="104"/>
      <c r="C82" s="111"/>
      <c r="D82" s="112"/>
      <c r="E82" s="112"/>
      <c r="F82" s="112"/>
      <c r="G82" s="113"/>
      <c r="H82" s="104"/>
      <c r="I82" s="104"/>
      <c r="J82" s="111"/>
      <c r="K82" s="112"/>
      <c r="L82" s="112"/>
      <c r="M82" s="112"/>
      <c r="N82" s="113"/>
    </row>
    <row r="83" spans="1:14" x14ac:dyDescent="0.2">
      <c r="A83" s="59" t="s">
        <v>36</v>
      </c>
      <c r="B83" s="59"/>
      <c r="C83" s="59"/>
      <c r="D83" s="59"/>
      <c r="E83" s="59"/>
      <c r="F83" s="59"/>
      <c r="G83" s="59"/>
      <c r="H83" s="59" t="s">
        <v>36</v>
      </c>
      <c r="I83" s="59"/>
      <c r="J83" s="59"/>
      <c r="K83" s="59"/>
      <c r="L83" s="59"/>
      <c r="M83" s="59"/>
      <c r="N83" s="59"/>
    </row>
    <row r="84" spans="1:14" ht="18" customHeight="1" x14ac:dyDescent="0.2">
      <c r="A84" s="104" t="s">
        <v>37</v>
      </c>
      <c r="B84" s="104"/>
      <c r="C84" s="105"/>
      <c r="D84" s="106"/>
      <c r="E84" s="106"/>
      <c r="F84" s="106"/>
      <c r="G84" s="107"/>
      <c r="H84" s="104" t="s">
        <v>38</v>
      </c>
      <c r="I84" s="104"/>
      <c r="J84" s="105"/>
      <c r="K84" s="106"/>
      <c r="L84" s="106"/>
      <c r="M84" s="106"/>
      <c r="N84" s="107"/>
    </row>
    <row r="85" spans="1:14" ht="18" customHeight="1" x14ac:dyDescent="0.2">
      <c r="A85" s="104"/>
      <c r="B85" s="104"/>
      <c r="C85" s="108"/>
      <c r="D85" s="109"/>
      <c r="E85" s="109"/>
      <c r="F85" s="109"/>
      <c r="G85" s="110"/>
      <c r="H85" s="104"/>
      <c r="I85" s="104"/>
      <c r="J85" s="108"/>
      <c r="K85" s="109"/>
      <c r="L85" s="109"/>
      <c r="M85" s="109"/>
      <c r="N85" s="110"/>
    </row>
    <row r="86" spans="1:14" ht="18" customHeight="1" x14ac:dyDescent="0.2">
      <c r="A86" s="104"/>
      <c r="B86" s="104"/>
      <c r="C86" s="111"/>
      <c r="D86" s="112"/>
      <c r="E86" s="112"/>
      <c r="F86" s="112"/>
      <c r="G86" s="113"/>
      <c r="H86" s="104"/>
      <c r="I86" s="104"/>
      <c r="J86" s="111"/>
      <c r="K86" s="112"/>
      <c r="L86" s="112"/>
      <c r="M86" s="112"/>
      <c r="N86" s="113"/>
    </row>
    <row r="87" spans="1:14" ht="18" customHeight="1" x14ac:dyDescent="0.2">
      <c r="A87" s="104" t="s">
        <v>39</v>
      </c>
      <c r="B87" s="104"/>
      <c r="C87" s="105"/>
      <c r="D87" s="106"/>
      <c r="E87" s="106"/>
      <c r="F87" s="106"/>
      <c r="G87" s="107"/>
      <c r="H87" s="104" t="s">
        <v>39</v>
      </c>
      <c r="I87" s="104"/>
      <c r="J87" s="105"/>
      <c r="K87" s="106"/>
      <c r="L87" s="106"/>
      <c r="M87" s="106"/>
      <c r="N87" s="107"/>
    </row>
    <row r="88" spans="1:14" ht="18" customHeight="1" x14ac:dyDescent="0.2">
      <c r="A88" s="104"/>
      <c r="B88" s="104"/>
      <c r="C88" s="108"/>
      <c r="D88" s="109"/>
      <c r="E88" s="109"/>
      <c r="F88" s="109"/>
      <c r="G88" s="110"/>
      <c r="H88" s="104"/>
      <c r="I88" s="104"/>
      <c r="J88" s="108"/>
      <c r="K88" s="109"/>
      <c r="L88" s="109"/>
      <c r="M88" s="109"/>
      <c r="N88" s="110"/>
    </row>
    <row r="89" spans="1:14" ht="18" customHeight="1" x14ac:dyDescent="0.2">
      <c r="A89" s="104"/>
      <c r="B89" s="104"/>
      <c r="C89" s="111"/>
      <c r="D89" s="112"/>
      <c r="E89" s="112"/>
      <c r="F89" s="112"/>
      <c r="G89" s="113"/>
      <c r="H89" s="104"/>
      <c r="I89" s="104"/>
      <c r="J89" s="111"/>
      <c r="K89" s="112"/>
      <c r="L89" s="112"/>
      <c r="M89" s="112"/>
      <c r="N89" s="113"/>
    </row>
    <row r="91" spans="1:14" x14ac:dyDescent="0.2">
      <c r="A91" s="114" t="s">
        <v>40</v>
      </c>
      <c r="B91" s="115"/>
      <c r="C91" s="115"/>
      <c r="D91" s="115"/>
      <c r="E91" s="115"/>
      <c r="F91" s="115"/>
      <c r="G91" s="115"/>
      <c r="H91" s="115"/>
      <c r="I91" s="115"/>
      <c r="J91" s="115"/>
      <c r="K91" s="115"/>
      <c r="L91" s="115"/>
      <c r="M91" s="115"/>
      <c r="N91" s="116"/>
    </row>
    <row r="92" spans="1:14" ht="36" customHeight="1" x14ac:dyDescent="0.2">
      <c r="A92" s="44" t="s">
        <v>41</v>
      </c>
      <c r="B92" s="117" t="s">
        <v>42</v>
      </c>
      <c r="C92" s="117"/>
      <c r="D92" s="117"/>
      <c r="E92" s="117"/>
      <c r="F92" s="117"/>
      <c r="G92" s="117" t="s">
        <v>43</v>
      </c>
      <c r="H92" s="117"/>
      <c r="I92" s="117" t="s">
        <v>44</v>
      </c>
      <c r="J92" s="117"/>
      <c r="K92" s="117" t="s">
        <v>45</v>
      </c>
      <c r="L92" s="117"/>
      <c r="M92" s="118" t="s">
        <v>46</v>
      </c>
      <c r="N92" s="118"/>
    </row>
    <row r="93" spans="1:14" x14ac:dyDescent="0.2">
      <c r="A93" s="16"/>
      <c r="B93" s="93" t="s">
        <v>78</v>
      </c>
      <c r="C93" s="94"/>
      <c r="D93" s="94"/>
      <c r="E93" s="94"/>
      <c r="F93" s="95"/>
      <c r="G93" s="96"/>
      <c r="H93" s="97"/>
      <c r="I93" s="98"/>
      <c r="J93" s="99"/>
      <c r="K93" s="100"/>
      <c r="L93" s="101"/>
      <c r="M93" s="102"/>
      <c r="N93" s="103"/>
    </row>
    <row r="94" spans="1:14" x14ac:dyDescent="0.2">
      <c r="A94" s="22"/>
      <c r="B94" s="90" t="s">
        <v>84</v>
      </c>
      <c r="C94" s="91"/>
      <c r="D94" s="91"/>
      <c r="E94" s="91"/>
      <c r="F94" s="92"/>
      <c r="G94" s="82"/>
      <c r="H94" s="83"/>
      <c r="I94" s="84"/>
      <c r="J94" s="85"/>
      <c r="K94" s="86"/>
      <c r="L94" s="87"/>
      <c r="M94" s="88"/>
      <c r="N94" s="89"/>
    </row>
    <row r="95" spans="1:14" x14ac:dyDescent="0.2">
      <c r="A95" s="22"/>
      <c r="B95" s="90"/>
      <c r="C95" s="91"/>
      <c r="D95" s="91"/>
      <c r="E95" s="91"/>
      <c r="F95" s="92"/>
      <c r="G95" s="82"/>
      <c r="H95" s="83"/>
      <c r="I95" s="84"/>
      <c r="J95" s="85"/>
      <c r="K95" s="86"/>
      <c r="L95" s="87"/>
      <c r="M95" s="88"/>
      <c r="N95" s="89"/>
    </row>
    <row r="96" spans="1:14" x14ac:dyDescent="0.2">
      <c r="A96" s="22"/>
      <c r="B96" s="81"/>
      <c r="C96" s="50"/>
      <c r="D96" s="50"/>
      <c r="E96" s="50"/>
      <c r="F96" s="51"/>
      <c r="G96" s="82"/>
      <c r="H96" s="83"/>
      <c r="I96" s="84"/>
      <c r="J96" s="85"/>
      <c r="K96" s="86"/>
      <c r="L96" s="87"/>
      <c r="M96" s="88"/>
      <c r="N96" s="89"/>
    </row>
    <row r="97" spans="1:14" x14ac:dyDescent="0.2">
      <c r="A97" s="22"/>
      <c r="B97" s="81"/>
      <c r="C97" s="50"/>
      <c r="D97" s="50"/>
      <c r="E97" s="50"/>
      <c r="F97" s="51"/>
      <c r="G97" s="82"/>
      <c r="H97" s="83"/>
      <c r="I97" s="84"/>
      <c r="J97" s="85"/>
      <c r="K97" s="86"/>
      <c r="L97" s="87"/>
      <c r="M97" s="88"/>
      <c r="N97" s="89"/>
    </row>
    <row r="98" spans="1:14" x14ac:dyDescent="0.2">
      <c r="A98" s="22"/>
      <c r="B98" s="81"/>
      <c r="C98" s="50"/>
      <c r="D98" s="50"/>
      <c r="E98" s="50"/>
      <c r="F98" s="51"/>
      <c r="G98" s="82"/>
      <c r="H98" s="83"/>
      <c r="I98" s="84"/>
      <c r="J98" s="85"/>
      <c r="K98" s="86"/>
      <c r="L98" s="87"/>
      <c r="M98" s="88"/>
      <c r="N98" s="89"/>
    </row>
    <row r="99" spans="1:14" x14ac:dyDescent="0.2">
      <c r="A99" s="22"/>
      <c r="B99" s="81"/>
      <c r="C99" s="50"/>
      <c r="D99" s="50"/>
      <c r="E99" s="50"/>
      <c r="F99" s="51"/>
      <c r="G99" s="82"/>
      <c r="H99" s="83"/>
      <c r="I99" s="84"/>
      <c r="J99" s="85"/>
      <c r="K99" s="86"/>
      <c r="L99" s="87"/>
      <c r="M99" s="88"/>
      <c r="N99" s="89"/>
    </row>
    <row r="100" spans="1:14" x14ac:dyDescent="0.2">
      <c r="A100" s="22"/>
      <c r="B100" s="81"/>
      <c r="C100" s="50"/>
      <c r="D100" s="50"/>
      <c r="E100" s="50"/>
      <c r="F100" s="51"/>
      <c r="G100" s="82"/>
      <c r="H100" s="83"/>
      <c r="I100" s="84"/>
      <c r="J100" s="85"/>
      <c r="K100" s="86"/>
      <c r="L100" s="87"/>
      <c r="M100" s="88"/>
      <c r="N100" s="89"/>
    </row>
    <row r="101" spans="1:14" x14ac:dyDescent="0.2">
      <c r="A101" s="22"/>
      <c r="B101" s="81"/>
      <c r="C101" s="50"/>
      <c r="D101" s="50"/>
      <c r="E101" s="50"/>
      <c r="F101" s="51"/>
      <c r="G101" s="82"/>
      <c r="H101" s="83"/>
      <c r="I101" s="84"/>
      <c r="J101" s="85"/>
      <c r="K101" s="86"/>
      <c r="L101" s="87"/>
      <c r="M101" s="88"/>
      <c r="N101" s="89"/>
    </row>
    <row r="102" spans="1:14" x14ac:dyDescent="0.2">
      <c r="A102" s="22"/>
      <c r="B102" s="81"/>
      <c r="C102" s="50"/>
      <c r="D102" s="50"/>
      <c r="E102" s="50"/>
      <c r="F102" s="51"/>
      <c r="G102" s="82"/>
      <c r="H102" s="83"/>
      <c r="I102" s="84"/>
      <c r="J102" s="85"/>
      <c r="K102" s="86"/>
      <c r="L102" s="87"/>
      <c r="M102" s="88"/>
      <c r="N102" s="89"/>
    </row>
    <row r="103" spans="1:14" x14ac:dyDescent="0.2">
      <c r="A103" s="22"/>
      <c r="B103" s="81"/>
      <c r="C103" s="50"/>
      <c r="D103" s="50"/>
      <c r="E103" s="50"/>
      <c r="F103" s="51"/>
      <c r="G103" s="82"/>
      <c r="H103" s="83"/>
      <c r="I103" s="84"/>
      <c r="J103" s="85"/>
      <c r="K103" s="86"/>
      <c r="L103" s="87"/>
      <c r="M103" s="88"/>
      <c r="N103" s="89"/>
    </row>
    <row r="104" spans="1:14" x14ac:dyDescent="0.2">
      <c r="A104" s="22"/>
      <c r="B104" s="81"/>
      <c r="C104" s="50"/>
      <c r="D104" s="50"/>
      <c r="E104" s="50"/>
      <c r="F104" s="51"/>
      <c r="G104" s="82"/>
      <c r="H104" s="83"/>
      <c r="I104" s="84"/>
      <c r="J104" s="85"/>
      <c r="K104" s="86"/>
      <c r="L104" s="87"/>
      <c r="M104" s="88"/>
      <c r="N104" s="89"/>
    </row>
    <row r="105" spans="1:14" x14ac:dyDescent="0.2">
      <c r="A105" s="23"/>
      <c r="B105" s="70"/>
      <c r="C105" s="55"/>
      <c r="D105" s="55"/>
      <c r="E105" s="55"/>
      <c r="F105" s="56"/>
      <c r="G105" s="71"/>
      <c r="H105" s="72"/>
      <c r="I105" s="73"/>
      <c r="J105" s="74"/>
      <c r="K105" s="75"/>
      <c r="L105" s="76"/>
      <c r="M105" s="77"/>
      <c r="N105" s="78"/>
    </row>
    <row r="106" spans="1:14" x14ac:dyDescent="0.2">
      <c r="A106" s="24">
        <f>COUNTA(B93:F105)</f>
        <v>2</v>
      </c>
      <c r="B106" s="79" t="s">
        <v>47</v>
      </c>
      <c r="C106" s="79"/>
      <c r="D106" s="79"/>
      <c r="E106" s="79"/>
      <c r="F106" s="79"/>
      <c r="G106" s="79"/>
      <c r="H106" s="79"/>
      <c r="I106" s="79"/>
      <c r="J106" s="79"/>
      <c r="K106" s="79"/>
      <c r="L106" s="80"/>
      <c r="M106" s="45"/>
      <c r="N106" s="45"/>
    </row>
    <row r="108" spans="1:14" x14ac:dyDescent="0.2">
      <c r="A108" s="59" t="s">
        <v>48</v>
      </c>
      <c r="B108" s="59"/>
      <c r="C108" s="59"/>
      <c r="D108" s="59"/>
      <c r="E108" s="59"/>
      <c r="F108" s="59"/>
      <c r="G108" s="59"/>
      <c r="H108" s="59"/>
      <c r="I108" s="59"/>
      <c r="J108" s="59"/>
      <c r="K108" s="59"/>
      <c r="L108" s="59"/>
      <c r="M108" s="59"/>
      <c r="N108" s="59"/>
    </row>
    <row r="109" spans="1:14" x14ac:dyDescent="0.2">
      <c r="A109" s="60" t="s">
        <v>49</v>
      </c>
      <c r="B109" s="60"/>
      <c r="C109" s="60"/>
      <c r="D109" s="60"/>
      <c r="E109" s="61" t="s">
        <v>50</v>
      </c>
      <c r="F109" s="62"/>
      <c r="G109" s="62"/>
      <c r="H109" s="62"/>
      <c r="I109" s="62"/>
      <c r="J109" s="62"/>
      <c r="K109" s="62"/>
      <c r="L109" s="62"/>
      <c r="M109" s="63" t="s">
        <v>51</v>
      </c>
      <c r="N109" s="64"/>
    </row>
    <row r="110" spans="1:14" x14ac:dyDescent="0.2">
      <c r="A110" s="65"/>
      <c r="B110" s="66"/>
      <c r="C110" s="66"/>
      <c r="D110" s="67"/>
      <c r="E110" s="65"/>
      <c r="F110" s="66"/>
      <c r="G110" s="66"/>
      <c r="H110" s="66"/>
      <c r="I110" s="66"/>
      <c r="J110" s="66"/>
      <c r="K110" s="66"/>
      <c r="L110" s="67"/>
      <c r="M110" s="68"/>
      <c r="N110" s="69"/>
    </row>
    <row r="111" spans="1:14" x14ac:dyDescent="0.2">
      <c r="A111" s="49"/>
      <c r="B111" s="50"/>
      <c r="C111" s="50"/>
      <c r="D111" s="51"/>
      <c r="E111" s="49"/>
      <c r="F111" s="50"/>
      <c r="G111" s="50"/>
      <c r="H111" s="50"/>
      <c r="I111" s="50"/>
      <c r="J111" s="50"/>
      <c r="K111" s="50"/>
      <c r="L111" s="51"/>
      <c r="M111" s="52"/>
      <c r="N111" s="53"/>
    </row>
    <row r="112" spans="1:14" x14ac:dyDescent="0.2">
      <c r="A112" s="49"/>
      <c r="B112" s="50"/>
      <c r="C112" s="50"/>
      <c r="D112" s="51"/>
      <c r="E112" s="49"/>
      <c r="F112" s="50"/>
      <c r="G112" s="50"/>
      <c r="H112" s="50"/>
      <c r="I112" s="50"/>
      <c r="J112" s="50"/>
      <c r="K112" s="50"/>
      <c r="L112" s="51"/>
      <c r="M112" s="52"/>
      <c r="N112" s="53"/>
    </row>
    <row r="113" spans="1:14" x14ac:dyDescent="0.2">
      <c r="A113" s="49"/>
      <c r="B113" s="50"/>
      <c r="C113" s="50"/>
      <c r="D113" s="51"/>
      <c r="E113" s="49"/>
      <c r="F113" s="50"/>
      <c r="G113" s="50"/>
      <c r="H113" s="50"/>
      <c r="I113" s="50"/>
      <c r="J113" s="50"/>
      <c r="K113" s="50"/>
      <c r="L113" s="51"/>
      <c r="M113" s="52"/>
      <c r="N113" s="53"/>
    </row>
    <row r="114" spans="1:14" x14ac:dyDescent="0.2">
      <c r="A114" s="49"/>
      <c r="B114" s="50"/>
      <c r="C114" s="50"/>
      <c r="D114" s="51"/>
      <c r="E114" s="49"/>
      <c r="F114" s="50"/>
      <c r="G114" s="50"/>
      <c r="H114" s="50"/>
      <c r="I114" s="50"/>
      <c r="J114" s="50"/>
      <c r="K114" s="50"/>
      <c r="L114" s="51"/>
      <c r="M114" s="52"/>
      <c r="N114" s="53"/>
    </row>
    <row r="115" spans="1:14" x14ac:dyDescent="0.2">
      <c r="A115" s="49"/>
      <c r="B115" s="50"/>
      <c r="C115" s="50"/>
      <c r="D115" s="51"/>
      <c r="E115" s="49"/>
      <c r="F115" s="50"/>
      <c r="G115" s="50"/>
      <c r="H115" s="50"/>
      <c r="I115" s="50"/>
      <c r="J115" s="50"/>
      <c r="K115" s="50"/>
      <c r="L115" s="51"/>
      <c r="M115" s="52"/>
      <c r="N115" s="53"/>
    </row>
    <row r="116" spans="1:14" x14ac:dyDescent="0.2">
      <c r="A116" s="49"/>
      <c r="B116" s="50"/>
      <c r="C116" s="50"/>
      <c r="D116" s="51"/>
      <c r="E116" s="49"/>
      <c r="F116" s="50"/>
      <c r="G116" s="50"/>
      <c r="H116" s="50"/>
      <c r="I116" s="50"/>
      <c r="J116" s="50"/>
      <c r="K116" s="50"/>
      <c r="L116" s="51"/>
      <c r="M116" s="52"/>
      <c r="N116" s="53"/>
    </row>
    <row r="117" spans="1:14" x14ac:dyDescent="0.2">
      <c r="A117" s="49"/>
      <c r="B117" s="50"/>
      <c r="C117" s="50"/>
      <c r="D117" s="51"/>
      <c r="E117" s="49"/>
      <c r="F117" s="50"/>
      <c r="G117" s="50"/>
      <c r="H117" s="50"/>
      <c r="I117" s="50"/>
      <c r="J117" s="50"/>
      <c r="K117" s="50"/>
      <c r="L117" s="51"/>
      <c r="M117" s="52"/>
      <c r="N117" s="53"/>
    </row>
    <row r="118" spans="1:14" x14ac:dyDescent="0.2">
      <c r="A118" s="49"/>
      <c r="B118" s="50"/>
      <c r="C118" s="50"/>
      <c r="D118" s="51"/>
      <c r="E118" s="49"/>
      <c r="F118" s="50"/>
      <c r="G118" s="50"/>
      <c r="H118" s="50"/>
      <c r="I118" s="50"/>
      <c r="J118" s="50"/>
      <c r="K118" s="50"/>
      <c r="L118" s="51"/>
      <c r="M118" s="52"/>
      <c r="N118" s="53"/>
    </row>
    <row r="119" spans="1:14" x14ac:dyDescent="0.2">
      <c r="A119" s="49"/>
      <c r="B119" s="50"/>
      <c r="C119" s="50"/>
      <c r="D119" s="51"/>
      <c r="E119" s="49"/>
      <c r="F119" s="50"/>
      <c r="G119" s="50"/>
      <c r="H119" s="50"/>
      <c r="I119" s="50"/>
      <c r="J119" s="50"/>
      <c r="K119" s="50"/>
      <c r="L119" s="51"/>
      <c r="M119" s="52"/>
      <c r="N119" s="53"/>
    </row>
    <row r="120" spans="1:14" x14ac:dyDescent="0.2">
      <c r="A120" s="49"/>
      <c r="B120" s="50"/>
      <c r="C120" s="50"/>
      <c r="D120" s="51"/>
      <c r="E120" s="49"/>
      <c r="F120" s="50"/>
      <c r="G120" s="50"/>
      <c r="H120" s="50"/>
      <c r="I120" s="50"/>
      <c r="J120" s="50"/>
      <c r="K120" s="50"/>
      <c r="L120" s="51"/>
      <c r="M120" s="52"/>
      <c r="N120" s="53"/>
    </row>
    <row r="121" spans="1:14" x14ac:dyDescent="0.2">
      <c r="A121" s="49"/>
      <c r="B121" s="50"/>
      <c r="C121" s="50"/>
      <c r="D121" s="51"/>
      <c r="E121" s="49"/>
      <c r="F121" s="50"/>
      <c r="G121" s="50"/>
      <c r="H121" s="50"/>
      <c r="I121" s="50"/>
      <c r="J121" s="50"/>
      <c r="K121" s="50"/>
      <c r="L121" s="51"/>
      <c r="M121" s="52"/>
      <c r="N121" s="53"/>
    </row>
    <row r="122" spans="1:14" x14ac:dyDescent="0.2">
      <c r="A122" s="49"/>
      <c r="B122" s="50"/>
      <c r="C122" s="50"/>
      <c r="D122" s="51"/>
      <c r="E122" s="49"/>
      <c r="F122" s="50"/>
      <c r="G122" s="50"/>
      <c r="H122" s="50"/>
      <c r="I122" s="50"/>
      <c r="J122" s="50"/>
      <c r="K122" s="50"/>
      <c r="L122" s="51"/>
      <c r="M122" s="52"/>
      <c r="N122" s="53"/>
    </row>
    <row r="123" spans="1:14" x14ac:dyDescent="0.2">
      <c r="A123" s="54"/>
      <c r="B123" s="55"/>
      <c r="C123" s="55"/>
      <c r="D123" s="56"/>
      <c r="E123" s="54"/>
      <c r="F123" s="55"/>
      <c r="G123" s="55"/>
      <c r="H123" s="55"/>
      <c r="I123" s="55"/>
      <c r="J123" s="55"/>
      <c r="K123" s="55"/>
      <c r="L123" s="56"/>
      <c r="M123" s="57"/>
      <c r="N123" s="58"/>
    </row>
    <row r="124" spans="1:14" x14ac:dyDescent="0.2">
      <c r="A124" s="45" t="s">
        <v>52</v>
      </c>
      <c r="B124" s="45"/>
      <c r="C124" s="45"/>
      <c r="D124" s="45"/>
      <c r="E124" s="45"/>
      <c r="F124" s="45"/>
      <c r="G124" s="45"/>
      <c r="H124" s="45"/>
      <c r="I124" s="45"/>
      <c r="J124" s="45"/>
      <c r="K124" s="45"/>
      <c r="L124" s="45"/>
      <c r="M124" s="46"/>
      <c r="N124" s="46"/>
    </row>
    <row r="125" spans="1:14" ht="22.5" customHeight="1" x14ac:dyDescent="0.2">
      <c r="A125" s="47" t="s">
        <v>52</v>
      </c>
      <c r="B125" s="47"/>
      <c r="C125" s="47"/>
      <c r="D125" s="47"/>
      <c r="E125" s="47"/>
      <c r="F125" s="47"/>
      <c r="G125" s="47"/>
      <c r="H125" s="47"/>
      <c r="I125" s="47"/>
      <c r="J125" s="47"/>
      <c r="K125" s="47"/>
      <c r="L125" s="47"/>
      <c r="M125" s="48">
        <f>M124+M106</f>
        <v>0</v>
      </c>
      <c r="N125" s="48"/>
    </row>
    <row r="65531" spans="251:255" x14ac:dyDescent="0.2">
      <c r="IQ65531" s="25" t="s">
        <v>53</v>
      </c>
      <c r="IR65531" s="25" t="s">
        <v>54</v>
      </c>
      <c r="IS65531" s="25" t="s">
        <v>55</v>
      </c>
      <c r="IT65531" s="25" t="s">
        <v>56</v>
      </c>
      <c r="IU65531" s="25" t="s">
        <v>57</v>
      </c>
    </row>
    <row r="65532" spans="251:255" x14ac:dyDescent="0.2">
      <c r="IQ65532" s="25" t="e">
        <f>#REF!&amp;#REF!</f>
        <v>#REF!</v>
      </c>
      <c r="IR65532" s="25">
        <f>$A$14</f>
        <v>0</v>
      </c>
      <c r="IS65532" s="25" t="str">
        <f>$B$22&amp;" - "&amp;$B$23&amp;" - "&amp;$B$24&amp;" - "&amp;$B$25&amp;" - "&amp;$I$22&amp;" - "&amp;$I$23&amp;" - "&amp;$I$24&amp;" - "&amp;$I$25</f>
        <v xml:space="preserve">Modifica del vigente regolamento IUC - Preparazione del Regolamento definitivo con relativi
atti di approvazione e adozione -  -  -  -  -  - </v>
      </c>
      <c r="IT65532" s="25" t="e">
        <f>$A$29&amp;": "&amp;$I$29&amp;" - "&amp;#REF!&amp;": "&amp;#REF!&amp;" - "&amp;$A$36&amp;": "&amp;$I$36&amp;" - "&amp;$A$37&amp;": "&amp;$I$37&amp;" - "&amp;#REF!&amp;": "&amp;#REF!&amp;" - "&amp;$A$39&amp;": "&amp;$I$39&amp;" - "&amp;$A$40&amp;": "&amp;$I$40&amp;" - "&amp;$A$41&amp;": "&amp;$I$41&amp;" - "&amp;#REF!&amp;": "&amp;#REF!&amp;" - "&amp;$A$44&amp;": "&amp;$I$44&amp;" - "&amp;#REF!&amp;": "&amp;#REF!&amp;" - "&amp;$A$45&amp;": "&amp;$I$45&amp;" - "&amp;$A$48&amp;": "&amp;$I$48</f>
        <v>#REF!</v>
      </c>
      <c r="IU65532" s="25">
        <f>$A$106</f>
        <v>2</v>
      </c>
    </row>
  </sheetData>
  <sheetProtection formatCells="0" formatColumns="0" formatRows="0"/>
  <mergeCells count="277">
    <mergeCell ref="A124:L124"/>
    <mergeCell ref="M124:N124"/>
    <mergeCell ref="A125:L125"/>
    <mergeCell ref="M125:N125"/>
    <mergeCell ref="A120:D121"/>
    <mergeCell ref="E120:L121"/>
    <mergeCell ref="M120:N121"/>
    <mergeCell ref="A122:D123"/>
    <mergeCell ref="E122:L123"/>
    <mergeCell ref="M122:N123"/>
    <mergeCell ref="A116:D117"/>
    <mergeCell ref="E116:L117"/>
    <mergeCell ref="M116:N117"/>
    <mergeCell ref="A118:D119"/>
    <mergeCell ref="E118:L119"/>
    <mergeCell ref="M118:N119"/>
    <mergeCell ref="A112:D113"/>
    <mergeCell ref="E112:L113"/>
    <mergeCell ref="M112:N113"/>
    <mergeCell ref="A114:D115"/>
    <mergeCell ref="E114:L115"/>
    <mergeCell ref="M114:N115"/>
    <mergeCell ref="A108:N108"/>
    <mergeCell ref="A109:D109"/>
    <mergeCell ref="E109:L109"/>
    <mergeCell ref="M109:N109"/>
    <mergeCell ref="A110:D111"/>
    <mergeCell ref="E110:L111"/>
    <mergeCell ref="M110:N111"/>
    <mergeCell ref="B105:F105"/>
    <mergeCell ref="G105:H105"/>
    <mergeCell ref="I105:J105"/>
    <mergeCell ref="K105:L105"/>
    <mergeCell ref="M105:N105"/>
    <mergeCell ref="B106:L106"/>
    <mergeCell ref="M106:N106"/>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A80:B82"/>
    <mergeCell ref="C80:G82"/>
    <mergeCell ref="H80:I82"/>
    <mergeCell ref="J80:N82"/>
    <mergeCell ref="A83:G83"/>
    <mergeCell ref="H83:N83"/>
    <mergeCell ref="A76:G76"/>
    <mergeCell ref="H76:N76"/>
    <mergeCell ref="A77:B79"/>
    <mergeCell ref="C77:G79"/>
    <mergeCell ref="H77:I79"/>
    <mergeCell ref="J77:N79"/>
    <mergeCell ref="A73:E73"/>
    <mergeCell ref="F73:G73"/>
    <mergeCell ref="H73:L73"/>
    <mergeCell ref="M73:N73"/>
    <mergeCell ref="A74:E74"/>
    <mergeCell ref="F74:G74"/>
    <mergeCell ref="H74:L74"/>
    <mergeCell ref="M74:N74"/>
    <mergeCell ref="A71:E71"/>
    <mergeCell ref="F71:G71"/>
    <mergeCell ref="H71:L71"/>
    <mergeCell ref="M71:N71"/>
    <mergeCell ref="A72:D72"/>
    <mergeCell ref="E72:G72"/>
    <mergeCell ref="H72:K72"/>
    <mergeCell ref="L72:N72"/>
    <mergeCell ref="H69:K69"/>
    <mergeCell ref="L69:N69"/>
    <mergeCell ref="A70:E70"/>
    <mergeCell ref="F70:G70"/>
    <mergeCell ref="H70:L70"/>
    <mergeCell ref="M70:N70"/>
    <mergeCell ref="A60:B61"/>
    <mergeCell ref="A62:B63"/>
    <mergeCell ref="A64:B65"/>
    <mergeCell ref="A66:B67"/>
    <mergeCell ref="A69:D69"/>
    <mergeCell ref="E69:G69"/>
    <mergeCell ref="A50:N50"/>
    <mergeCell ref="A51:B51"/>
    <mergeCell ref="A52:B53"/>
    <mergeCell ref="A54:B55"/>
    <mergeCell ref="A56:B57"/>
    <mergeCell ref="A58:B59"/>
    <mergeCell ref="A47:F47"/>
    <mergeCell ref="G47:H47"/>
    <mergeCell ref="I47:J47"/>
    <mergeCell ref="K47:L47"/>
    <mergeCell ref="A48:F48"/>
    <mergeCell ref="G48:H48"/>
    <mergeCell ref="I48:J48"/>
    <mergeCell ref="K48:L48"/>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52:N52 C54:N54 C64:N64 C56:N56 C58:N58 C60:N60 C62:N62 C66:N66">
    <cfRule type="cellIs" dxfId="1" priority="1" stopIfTrue="1" operator="equal">
      <formula>"x"</formula>
    </cfRule>
  </conditionalFormatting>
  <conditionalFormatting sqref="C53:N53 C55:N55 C57:N57 C59:N59 C61:N61 C63:N63 C65:N65 C67:N67">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67"/>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8" max="16383" man="1"/>
    <brk id="8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OBJ EMERGENZA COVID</vt:lpstr>
      <vt:lpstr>OBJ REGOL IMU</vt:lpstr>
      <vt:lpstr>'OBJ EMERGENZA COVID'!Area_stampa</vt:lpstr>
      <vt:lpstr>'OBJ REGOL IMU'!Area_stampa</vt:lpstr>
      <vt:lpstr>'OBJ EMERGENZA COVID'!Titoli_stampa</vt:lpstr>
      <vt:lpstr>'OBJ REGOL IMU'!Titoli_stampa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milanesio</cp:lastModifiedBy>
  <cp:lastPrinted>2020-03-11T14:44:45Z</cp:lastPrinted>
  <dcterms:created xsi:type="dcterms:W3CDTF">2018-04-03T16:06:40Z</dcterms:created>
  <dcterms:modified xsi:type="dcterms:W3CDTF">2021-04-20T10:31:10Z</dcterms:modified>
</cp:coreProperties>
</file>